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60\10 本社\1012 経理\外部読取不可\梁\★指定請求書\"/>
    </mc:Choice>
  </mc:AlternateContent>
  <xr:revisionPtr revIDLastSave="0" documentId="13_ncr:1_{0A902405-109A-4025-AB4D-7CD4F79F1C3C}" xr6:coauthVersionLast="36" xr6:coauthVersionMax="47" xr10:uidLastSave="{00000000-0000-0000-0000-000000000000}"/>
  <bookViews>
    <workbookView xWindow="-105" yWindow="-105" windowWidth="23250" windowHeight="12450" xr2:uid="{A7042B7A-103E-4086-B09B-3598302D0805}"/>
  </bookViews>
  <sheets>
    <sheet name="請求書(原本)" sheetId="3" r:id="rId1"/>
    <sheet name="請求書(記入例)" sheetId="11" r:id="rId2"/>
  </sheets>
  <definedNames>
    <definedName name="_xlnm.Print_Area" localSheetId="1">'請求書(記入例)'!$A$1:$BV$48</definedName>
    <definedName name="_xlnm.Print_Area" localSheetId="0">'請求書(原本)'!$A$1:$BV$48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4" i="11" l="1"/>
  <c r="AI45" i="11"/>
  <c r="AI46" i="11"/>
  <c r="AI47" i="11"/>
  <c r="H44" i="11"/>
  <c r="H45" i="11"/>
  <c r="H46" i="11"/>
  <c r="H47" i="11"/>
  <c r="AT17" i="11" l="1"/>
  <c r="K6" i="11" s="1"/>
  <c r="BL26" i="11"/>
  <c r="AX28" i="11"/>
  <c r="BL28" i="11"/>
  <c r="AW29" i="11"/>
  <c r="AW30" i="11"/>
  <c r="AW31" i="11"/>
  <c r="AW32" i="11"/>
  <c r="I33" i="11"/>
  <c r="AW33" i="11"/>
  <c r="L34" i="11"/>
  <c r="W34" i="11"/>
  <c r="P36" i="11"/>
  <c r="P37" i="11"/>
  <c r="AC37" i="11"/>
  <c r="AT37" i="11"/>
  <c r="AT41" i="11" s="1"/>
  <c r="BN37" i="11"/>
  <c r="L38" i="11"/>
  <c r="P38" i="11"/>
  <c r="AC38" i="11"/>
  <c r="AT38" i="11"/>
  <c r="BN38" i="11"/>
  <c r="AT39" i="11"/>
  <c r="BN39" i="11"/>
  <c r="AT40" i="11"/>
  <c r="BN40" i="11"/>
  <c r="A44" i="11"/>
  <c r="R44" i="11"/>
  <c r="AB44" i="11"/>
  <c r="AS44" i="11"/>
  <c r="A45" i="11"/>
  <c r="R45" i="11"/>
  <c r="AB45" i="11"/>
  <c r="AS45" i="11"/>
  <c r="A46" i="11"/>
  <c r="R46" i="11"/>
  <c r="AB46" i="11"/>
  <c r="AS46" i="11"/>
  <c r="A47" i="11"/>
  <c r="R47" i="11"/>
  <c r="AB47" i="11"/>
  <c r="AS47" i="11"/>
  <c r="A48" i="11"/>
  <c r="H48" i="11"/>
  <c r="R48" i="11"/>
  <c r="AB48" i="11"/>
  <c r="AI48" i="11"/>
  <c r="AS48" i="11"/>
  <c r="K30" i="11" l="1"/>
  <c r="P40" i="11"/>
  <c r="P39" i="11" s="1"/>
  <c r="P16" i="11"/>
  <c r="P15" i="11" s="1"/>
  <c r="AI44" i="3" l="1"/>
  <c r="AS46" i="3"/>
  <c r="AS47" i="3"/>
  <c r="AS48" i="3"/>
  <c r="AS45" i="3"/>
  <c r="AS44" i="3"/>
  <c r="AI45" i="3"/>
  <c r="AI46" i="3"/>
  <c r="AI47" i="3"/>
  <c r="AI48" i="3"/>
  <c r="AB45" i="3"/>
  <c r="AB46" i="3"/>
  <c r="AB47" i="3"/>
  <c r="AB48" i="3"/>
  <c r="AB44" i="3"/>
  <c r="R45" i="3"/>
  <c r="R46" i="3"/>
  <c r="R47" i="3"/>
  <c r="R48" i="3"/>
  <c r="R44" i="3"/>
  <c r="H45" i="3"/>
  <c r="H46" i="3"/>
  <c r="H47" i="3"/>
  <c r="H48" i="3"/>
  <c r="H44" i="3"/>
  <c r="A45" i="3"/>
  <c r="A46" i="3"/>
  <c r="A47" i="3"/>
  <c r="A48" i="3"/>
  <c r="A44" i="3"/>
  <c r="BN40" i="3"/>
  <c r="L38" i="3"/>
  <c r="P38" i="3"/>
  <c r="P37" i="3"/>
  <c r="P36" i="3"/>
  <c r="W34" i="3"/>
  <c r="L34" i="3"/>
  <c r="I33" i="3"/>
  <c r="AT40" i="3"/>
  <c r="AT39" i="3"/>
  <c r="AT38" i="3"/>
  <c r="AT37" i="3"/>
  <c r="AC38" i="3"/>
  <c r="AC37" i="3"/>
  <c r="BN39" i="3"/>
  <c r="BN38" i="3"/>
  <c r="BN37" i="3"/>
  <c r="AW33" i="3"/>
  <c r="AW32" i="3"/>
  <c r="AW31" i="3"/>
  <c r="AW30" i="3"/>
  <c r="AW29" i="3"/>
  <c r="BL28" i="3"/>
  <c r="AX28" i="3"/>
  <c r="BL26" i="3"/>
  <c r="AT41" i="3" l="1"/>
  <c r="P40" i="3" s="1"/>
  <c r="P39" i="3" s="1"/>
  <c r="K30" i="3" l="1"/>
  <c r="AT17" i="3"/>
  <c r="P16" i="3" l="1"/>
  <c r="P15" i="3" s="1"/>
  <c r="K6" i="3" l="1"/>
</calcChain>
</file>

<file path=xl/sharedStrings.xml><?xml version="1.0" encoding="utf-8"?>
<sst xmlns="http://schemas.openxmlformats.org/spreadsheetml/2006/main" count="248" uniqueCount="57">
  <si>
    <t>栗本建設工業株式会社　御中</t>
    <rPh sb="0" eb="6">
      <t>クリモトケンセツコウギョウ</t>
    </rPh>
    <rPh sb="6" eb="10">
      <t>カブシキガイシャ</t>
    </rPh>
    <rPh sb="11" eb="13">
      <t>オンチュウ</t>
    </rPh>
    <phoneticPr fontId="2"/>
  </si>
  <si>
    <t>請求金額(税込)</t>
    <rPh sb="0" eb="4">
      <t>セイキュウキンガク</t>
    </rPh>
    <phoneticPr fontId="2"/>
  </si>
  <si>
    <t>請求明細</t>
    <rPh sb="0" eb="4">
      <t>セイキュウメイサイ</t>
    </rPh>
    <phoneticPr fontId="2"/>
  </si>
  <si>
    <t>消費税10％</t>
    <rPh sb="0" eb="3">
      <t>ショウヒゼイ</t>
    </rPh>
    <phoneticPr fontId="2"/>
  </si>
  <si>
    <t>消費税8％(軽減税率)</t>
    <rPh sb="0" eb="3">
      <t>ショウヒゼイ</t>
    </rPh>
    <rPh sb="6" eb="10">
      <t>ケイゲンゼイリツ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</si>
  <si>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</si>
  <si>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請求日</t>
    <rPh sb="0" eb="3">
      <t>セイキュウビ</t>
    </rPh>
    <phoneticPr fontId="2"/>
  </si>
  <si>
    <t>円</t>
    <rPh sb="0" eb="1">
      <t>エン</t>
    </rPh>
    <phoneticPr fontId="2"/>
  </si>
  <si>
    <t>㊞</t>
    <phoneticPr fontId="2"/>
  </si>
  <si>
    <t>協力会社コード(６桁)</t>
    <rPh sb="0" eb="4">
      <t>キョウリョクガイシャ</t>
    </rPh>
    <rPh sb="9" eb="10">
      <t>ケタ</t>
    </rPh>
    <phoneticPr fontId="2"/>
  </si>
  <si>
    <t>注文番号(６桁)</t>
    <rPh sb="0" eb="4">
      <t>チュウモンバンゴウ</t>
    </rPh>
    <rPh sb="6" eb="7">
      <t>ケタ</t>
    </rPh>
    <phoneticPr fontId="2"/>
  </si>
  <si>
    <t>金　　額</t>
    <rPh sb="0" eb="1">
      <t>キン</t>
    </rPh>
    <rPh sb="3" eb="4">
      <t>ガク</t>
    </rPh>
    <phoneticPr fontId="2"/>
  </si>
  <si>
    <t>税抜</t>
    <rPh sb="0" eb="2">
      <t>ゼイヌ</t>
    </rPh>
    <phoneticPr fontId="2"/>
  </si>
  <si>
    <t>項目・科目コード</t>
    <rPh sb="0" eb="2">
      <t>コウモク</t>
    </rPh>
    <rPh sb="3" eb="5">
      <t>カモク</t>
    </rPh>
    <phoneticPr fontId="2"/>
  </si>
  <si>
    <t>※作業所使用欄（査定）</t>
    <rPh sb="1" eb="4">
      <t>サギョウショ</t>
    </rPh>
    <rPh sb="4" eb="6">
      <t>シヨウ</t>
    </rPh>
    <rPh sb="6" eb="7">
      <t>ラン</t>
    </rPh>
    <rPh sb="8" eb="10">
      <t>サテイ</t>
    </rPh>
    <phoneticPr fontId="2"/>
  </si>
  <si>
    <t>インボイス登録番号</t>
    <rPh sb="5" eb="9">
      <t>トウロクバンゴウ</t>
    </rPh>
    <phoneticPr fontId="2"/>
  </si>
  <si>
    <t>請　求　内　容</t>
    <rPh sb="0" eb="2">
      <t>セイキュウ</t>
    </rPh>
    <rPh sb="2" eb="3">
      <t>モトム</t>
    </rPh>
    <rPh sb="4" eb="5">
      <t>ナイ</t>
    </rPh>
    <rPh sb="6" eb="7">
      <t>カタチ</t>
    </rPh>
    <phoneticPr fontId="2"/>
  </si>
  <si>
    <t>契約金額(税込)</t>
    <rPh sb="0" eb="4">
      <t>ケイヤクキンガク</t>
    </rPh>
    <rPh sb="5" eb="7">
      <t>ゼイコミ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</si>
  <si>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</si>
  <si>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当月請求金額(税込)</t>
    <rPh sb="0" eb="2">
      <t>トウゲツ</t>
    </rPh>
    <rPh sb="2" eb="4">
      <t>セイキュウキンガク</t>
    </rPh>
    <rPh sb="7" eb="9">
      <t>ゼイコミ</t>
    </rPh>
    <phoneticPr fontId="2"/>
  </si>
  <si>
    <t xml:space="preserve">  査定金額(税抜)</t>
    <rPh sb="2" eb="6">
      <t>サテイキンガク</t>
    </rPh>
    <rPh sb="7" eb="9">
      <t>ゼイヌ</t>
    </rPh>
    <phoneticPr fontId="2"/>
  </si>
  <si>
    <t xml:space="preserve">  消費税10％</t>
    <rPh sb="2" eb="5">
      <t>ショウヒゼイ</t>
    </rPh>
    <phoneticPr fontId="2"/>
  </si>
  <si>
    <t xml:space="preserve">  消費税8％(軽減)</t>
    <rPh sb="2" eb="5">
      <t>ショウヒゼイ</t>
    </rPh>
    <rPh sb="8" eb="10">
      <t>ケイゲン</t>
    </rPh>
    <phoneticPr fontId="2"/>
  </si>
  <si>
    <t xml:space="preserve">  査定金額(税込)</t>
    <rPh sb="2" eb="6">
      <t>サテイキンガク</t>
    </rPh>
    <rPh sb="7" eb="9">
      <t>ゼイコミ</t>
    </rPh>
    <phoneticPr fontId="2"/>
  </si>
  <si>
    <t>(単位：円)</t>
    <rPh sb="1" eb="3">
      <t>タンイ</t>
    </rPh>
    <rPh sb="4" eb="5">
      <t>エン</t>
    </rPh>
    <phoneticPr fontId="2"/>
  </si>
  <si>
    <t>　№</t>
    <phoneticPr fontId="2"/>
  </si>
  <si>
    <t>連絡先電話番号</t>
    <rPh sb="0" eb="3">
      <t>レンラクサキ</t>
    </rPh>
    <rPh sb="3" eb="7">
      <t>デンワバンゴウ</t>
    </rPh>
    <phoneticPr fontId="2"/>
  </si>
  <si>
    <t>建築工事一式</t>
    <rPh sb="0" eb="4">
      <t>ケンチクコウジ</t>
    </rPh>
    <rPh sb="4" eb="6">
      <t>イッシキ</t>
    </rPh>
    <phoneticPr fontId="2"/>
  </si>
  <si>
    <t>住所</t>
    <rPh sb="0" eb="1">
      <t>スミ</t>
    </rPh>
    <rPh sb="1" eb="2">
      <t>ショ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</si>
  <si>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</si>
  <si>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代表者名</t>
    <rPh sb="0" eb="1">
      <t>ダイ</t>
    </rPh>
    <rPh sb="1" eb="2">
      <t>オモテ</t>
    </rPh>
    <rPh sb="2" eb="3">
      <t>モノ</t>
    </rPh>
    <rPh sb="3" eb="4">
      <t>ナ</t>
    </rPh>
    <phoneticPr fontId="2"/>
  </si>
  <si>
    <t>□□□□□株式会社</t>
    <rPh sb="5" eb="9">
      <t>カブシキガイシャ</t>
    </rPh>
    <phoneticPr fontId="2"/>
  </si>
  <si>
    <t>06-1234-5678</t>
    <phoneticPr fontId="2"/>
  </si>
  <si>
    <t>提出用</t>
    <rPh sb="0" eb="3">
      <t>テイシュツヨウ</t>
    </rPh>
    <phoneticPr fontId="2"/>
  </si>
  <si>
    <t xml:space="preserve"> </t>
    <phoneticPr fontId="2"/>
  </si>
  <si>
    <t>捺印蘭</t>
    <rPh sb="0" eb="3">
      <t>ナツインラン</t>
    </rPh>
    <phoneticPr fontId="2"/>
  </si>
  <si>
    <t>　　下記の通り請求します。</t>
    <rPh sb="2" eb="4">
      <t>カキ</t>
    </rPh>
    <rPh sb="5" eb="6">
      <t>トオ</t>
    </rPh>
    <rPh sb="7" eb="9">
      <t>セイキュウ</t>
    </rPh>
    <phoneticPr fontId="2"/>
  </si>
  <si>
    <t>請求済金額(税込)</t>
    <rPh sb="0" eb="2">
      <t>セイキュウ</t>
    </rPh>
    <rPh sb="2" eb="3">
      <t>スミ</t>
    </rPh>
    <rPh sb="3" eb="5">
      <t>キンガク</t>
    </rPh>
    <rPh sb="5" eb="9">
      <t>ゼイコミ</t>
    </rPh>
    <rPh sb="6" eb="8">
      <t>ゼイコミ</t>
    </rPh>
    <phoneticPr fontId="2"/>
  </si>
  <si>
    <t>-</t>
    <phoneticPr fontId="2"/>
  </si>
  <si>
    <t>項目・科目名</t>
    <rPh sb="0" eb="2">
      <t>コウモク</t>
    </rPh>
    <rPh sb="3" eb="6">
      <t>カモクメイ</t>
    </rPh>
    <phoneticPr fontId="2"/>
  </si>
  <si>
    <t>当月請求金額</t>
    <rPh sb="0" eb="2">
      <t>トウゲツ</t>
    </rPh>
    <rPh sb="2" eb="4">
      <t>セイキュウ</t>
    </rPh>
    <rPh sb="4" eb="5">
      <t>キン</t>
    </rPh>
    <rPh sb="5" eb="6">
      <t>ガク</t>
    </rPh>
    <phoneticPr fontId="2"/>
  </si>
  <si>
    <t>※消費税率別に請求書を提出して下さい。</t>
    <rPh sb="1" eb="3">
      <t>ショウヒ</t>
    </rPh>
    <phoneticPr fontId="2"/>
  </si>
  <si>
    <t>工事名・部門名</t>
    <rPh sb="0" eb="1">
      <t>コウ</t>
    </rPh>
    <rPh sb="1" eb="2">
      <t>コト</t>
    </rPh>
    <rPh sb="2" eb="3">
      <t>メイ</t>
    </rPh>
    <rPh sb="4" eb="7">
      <t>ブモンメイ</t>
    </rPh>
    <phoneticPr fontId="2"/>
  </si>
  <si>
    <t>出来高％・累計(税込)</t>
    <rPh sb="0" eb="3">
      <t>デキダカ</t>
    </rPh>
    <rPh sb="5" eb="7">
      <t>ルイケイ</t>
    </rPh>
    <rPh sb="7" eb="11">
      <t>ゼイコミ</t>
    </rPh>
    <rPh sb="8" eb="10">
      <t>ゼイコミ</t>
    </rPh>
    <phoneticPr fontId="2"/>
  </si>
  <si>
    <t>○○マンション新築工事</t>
    <rPh sb="7" eb="11">
      <t>シンチクコウジ</t>
    </rPh>
    <phoneticPr fontId="2"/>
  </si>
  <si>
    <t>工事コード・部門コード</t>
    <rPh sb="0" eb="2">
      <t>コウジ</t>
    </rPh>
    <rPh sb="6" eb="8">
      <t>ブモン</t>
    </rPh>
    <phoneticPr fontId="2"/>
  </si>
  <si>
    <t>現場控</t>
    <rPh sb="0" eb="2">
      <t>ゲンバ</t>
    </rPh>
    <rPh sb="2" eb="3">
      <t>ヒカ</t>
    </rPh>
    <phoneticPr fontId="2"/>
  </si>
  <si>
    <t>大阪市○○区〇〇町1－2－3</t>
    <rPh sb="0" eb="3">
      <t>オオサカシ</t>
    </rPh>
    <rPh sb="5" eb="6">
      <t>ク</t>
    </rPh>
    <rPh sb="8" eb="9">
      <t>マチ</t>
    </rPh>
    <phoneticPr fontId="2"/>
  </si>
  <si>
    <t>○○○ビル〇階</t>
    <rPh sb="6" eb="7">
      <t>カイ</t>
    </rPh>
    <phoneticPr fontId="2"/>
  </si>
  <si>
    <t>□□□□□</t>
    <phoneticPr fontId="2"/>
  </si>
  <si>
    <t>987654</t>
  </si>
  <si>
    <t>T1234567890123</t>
  </si>
  <si>
    <t>999999</t>
  </si>
  <si>
    <t>捺印欄</t>
    <rPh sb="0" eb="2">
      <t>ナツイン</t>
    </rPh>
    <rPh sb="2" eb="3">
      <t>ラン</t>
    </rPh>
    <phoneticPr fontId="2"/>
  </si>
  <si>
    <t xml:space="preserve">  </t>
    <phoneticPr fontId="2"/>
  </si>
  <si>
    <t>　</t>
    <phoneticPr fontId="2"/>
  </si>
  <si>
    <t>※作業所使用欄</t>
    <rPh sb="1" eb="4">
      <t>サギョウショ</t>
    </rPh>
    <rPh sb="4" eb="6">
      <t>シヨウ</t>
    </rPh>
    <rPh sb="6" eb="7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</si>
</sst>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5" fillId="0" borderId="0" xfId="0" applyFont="1">
      <alignment vertical="center"/>
    </xf>
    <xf numFmtId="58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6" xfId="0" applyFont="1" applyBorder="1">
      <alignment vertical="center"/>
    </xf>
    <xf numFmtId="0" fontId="10" fillId="0" borderId="1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 applyFill="1" applyBorder="1" applyAlignme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17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>
      <alignment vertical="center"/>
    </xf>
    <xf numFmtId="0" fontId="7" fillId="0" borderId="21" xfId="0" applyFont="1" applyBorder="1">
      <alignment vertical="center"/>
    </xf>
    <xf numFmtId="38" fontId="3" fillId="0" borderId="0" xfId="1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5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0" fontId="7" fillId="0" borderId="21" xfId="0" applyFont="1" applyBorder="1" applyProtection="1">
      <alignment vertical="center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/>
    <xf numFmtId="0" fontId="3" fillId="0" borderId="0" xfId="0" applyFont="1" applyAlignment="1" applyProtection="1">
      <alignment vertical="center" shrinkToFit="1"/>
    </xf>
    <xf numFmtId="0" fontId="10" fillId="0" borderId="0" xfId="0" applyFont="1" applyProtection="1">
      <alignment vertical="center"/>
    </xf>
    <xf numFmtId="0" fontId="10" fillId="0" borderId="18" xfId="0" applyFont="1" applyBorder="1" applyProtection="1">
      <alignment vertical="center"/>
    </xf>
    <xf numFmtId="0" fontId="3" fillId="0" borderId="19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3" fillId="0" borderId="1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6" xfId="0" applyFont="1" applyBorder="1" applyProtection="1">
      <alignment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 indent="1" shrinkToFit="1"/>
      <protection locked="0"/>
    </xf>
    <xf numFmtId="38" fontId="6" fillId="0" borderId="22" xfId="1" applyFont="1" applyFill="1" applyBorder="1" applyAlignment="1" applyProtection="1">
      <alignment vertical="center"/>
      <protection locked="0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9" fillId="0" borderId="22" xfId="0" applyFont="1" applyBorder="1" applyAlignment="1">
      <alignment horizontal="distributed" vertical="center" indent="1" shrinkToFit="1"/>
    </xf>
    <xf numFmtId="38" fontId="3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distributed" vertical="center" indent="1"/>
    </xf>
    <xf numFmtId="0" fontId="7" fillId="2" borderId="5" xfId="0" applyFont="1" applyFill="1" applyBorder="1" applyAlignment="1" applyProtection="1">
      <alignment horizontal="left" vertical="center" indent="1"/>
      <protection locked="0"/>
    </xf>
    <xf numFmtId="0" fontId="7" fillId="2" borderId="6" xfId="0" applyFont="1" applyFill="1" applyBorder="1" applyAlignment="1" applyProtection="1">
      <alignment horizontal="left" vertical="center" indent="1"/>
      <protection locked="0"/>
    </xf>
    <xf numFmtId="0" fontId="7" fillId="2" borderId="9" xfId="0" applyFont="1" applyFill="1" applyBorder="1" applyAlignment="1" applyProtection="1">
      <alignment horizontal="left" vertical="center" indent="1"/>
      <protection locked="0"/>
    </xf>
    <xf numFmtId="0" fontId="7" fillId="2" borderId="10" xfId="0" applyFont="1" applyFill="1" applyBorder="1" applyAlignment="1" applyProtection="1">
      <alignment horizontal="left" vertical="center" indent="1"/>
      <protection locked="0"/>
    </xf>
    <xf numFmtId="0" fontId="7" fillId="2" borderId="11" xfId="0" applyFont="1" applyFill="1" applyBorder="1" applyAlignment="1" applyProtection="1">
      <alignment horizontal="left" vertical="center" indent="1"/>
      <protection locked="0"/>
    </xf>
    <xf numFmtId="0" fontId="7" fillId="2" borderId="14" xfId="0" applyFont="1" applyFill="1" applyBorder="1" applyAlignment="1" applyProtection="1">
      <alignment horizontal="left" vertical="center" indent="1"/>
      <protection locked="0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49" fontId="12" fillId="0" borderId="2" xfId="0" applyNumberFormat="1" applyFont="1" applyBorder="1" applyAlignment="1" applyProtection="1">
      <alignment horizontal="center" vertical="center" shrinkToFit="1"/>
      <protection locked="0"/>
    </xf>
    <xf numFmtId="49" fontId="12" fillId="0" borderId="3" xfId="0" applyNumberFormat="1" applyFont="1" applyBorder="1" applyAlignment="1" applyProtection="1">
      <alignment horizontal="center" vertical="center" shrinkToFit="1"/>
      <protection locked="0"/>
    </xf>
    <xf numFmtId="49" fontId="12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/>
    <xf numFmtId="38" fontId="3" fillId="2" borderId="2" xfId="1" applyFont="1" applyFill="1" applyBorder="1" applyAlignment="1" applyProtection="1">
      <alignment vertical="center"/>
      <protection locked="0"/>
    </xf>
    <xf numFmtId="38" fontId="3" fillId="2" borderId="3" xfId="1" applyFont="1" applyFill="1" applyBorder="1" applyAlignment="1" applyProtection="1">
      <alignment vertical="center"/>
      <protection locked="0"/>
    </xf>
    <xf numFmtId="38" fontId="3" fillId="2" borderId="4" xfId="1" applyFont="1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8" fontId="3" fillId="2" borderId="8" xfId="1" applyFont="1" applyFill="1" applyBorder="1" applyAlignment="1" applyProtection="1">
      <alignment vertical="center"/>
      <protection locked="0"/>
    </xf>
    <xf numFmtId="38" fontId="3" fillId="2" borderId="6" xfId="1" applyFont="1" applyFill="1" applyBorder="1" applyAlignment="1" applyProtection="1">
      <alignment vertical="center"/>
      <protection locked="0"/>
    </xf>
    <xf numFmtId="38" fontId="3" fillId="2" borderId="9" xfId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9" fontId="3" fillId="2" borderId="22" xfId="2" applyFont="1" applyFill="1" applyBorder="1" applyAlignment="1" applyProtection="1">
      <alignment horizontal="center" vertical="center"/>
      <protection locked="0"/>
    </xf>
    <xf numFmtId="9" fontId="3" fillId="0" borderId="22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left" vertical="center" indent="1" shrinkToFit="1"/>
      <protection locked="0"/>
    </xf>
    <xf numFmtId="0" fontId="3" fillId="2" borderId="19" xfId="0" applyFont="1" applyFill="1" applyBorder="1" applyAlignment="1" applyProtection="1">
      <alignment horizontal="left" vertical="center" indent="1" shrinkToFit="1"/>
      <protection locked="0"/>
    </xf>
    <xf numFmtId="0" fontId="3" fillId="2" borderId="3" xfId="0" applyFont="1" applyFill="1" applyBorder="1" applyAlignment="1" applyProtection="1">
      <alignment horizontal="left" vertical="center" indent="1" shrinkToFit="1"/>
      <protection locked="0"/>
    </xf>
    <xf numFmtId="0" fontId="3" fillId="2" borderId="4" xfId="0" applyFont="1" applyFill="1" applyBorder="1" applyAlignment="1" applyProtection="1">
      <alignment horizontal="left" vertical="center" indent="1" shrinkToFit="1"/>
      <protection locked="0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7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18" xfId="0" applyFont="1" applyBorder="1" applyAlignment="1">
      <alignment horizontal="distributed" vertical="distributed"/>
    </xf>
    <xf numFmtId="0" fontId="9" fillId="0" borderId="19" xfId="0" applyFont="1" applyBorder="1" applyAlignment="1">
      <alignment horizontal="distributed" vertical="distributed"/>
    </xf>
    <xf numFmtId="0" fontId="9" fillId="0" borderId="17" xfId="0" applyFont="1" applyBorder="1" applyAlignment="1">
      <alignment horizontal="distributed" vertical="distributed"/>
    </xf>
    <xf numFmtId="0" fontId="9" fillId="0" borderId="0" xfId="0" applyFont="1" applyAlignment="1">
      <alignment horizontal="distributed" vertical="distributed"/>
    </xf>
    <xf numFmtId="0" fontId="3" fillId="2" borderId="20" xfId="0" applyFont="1" applyFill="1" applyBorder="1" applyAlignment="1" applyProtection="1">
      <alignment horizontal="left" vertical="center" indent="1" shrinkToFit="1"/>
      <protection locked="0"/>
    </xf>
    <xf numFmtId="0" fontId="3" fillId="2" borderId="0" xfId="0" applyFont="1" applyFill="1" applyAlignment="1" applyProtection="1">
      <alignment horizontal="left" vertical="center" indent="1" shrinkToFit="1"/>
      <protection locked="0"/>
    </xf>
    <xf numFmtId="0" fontId="3" fillId="2" borderId="21" xfId="0" applyFont="1" applyFill="1" applyBorder="1" applyAlignment="1" applyProtection="1">
      <alignment horizontal="left" vertical="center" indent="1" shrinkToFit="1"/>
      <protection locked="0"/>
    </xf>
    <xf numFmtId="0" fontId="3" fillId="0" borderId="1" xfId="0" applyFont="1" applyBorder="1" applyAlignment="1">
      <alignment horizontal="center"/>
    </xf>
    <xf numFmtId="38" fontId="5" fillId="0" borderId="1" xfId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distributed" vertical="distributed"/>
    </xf>
    <xf numFmtId="0" fontId="9" fillId="0" borderId="1" xfId="0" applyFont="1" applyBorder="1" applyAlignment="1">
      <alignment horizontal="distributed" vertical="distributed"/>
    </xf>
    <xf numFmtId="0" fontId="3" fillId="2" borderId="1" xfId="0" applyFont="1" applyFill="1" applyBorder="1" applyAlignment="1" applyProtection="1">
      <alignment horizontal="left" vertical="center" indent="1"/>
      <protection locked="0"/>
    </xf>
    <xf numFmtId="0" fontId="3" fillId="2" borderId="16" xfId="0" applyFont="1" applyFill="1" applyBorder="1" applyAlignment="1" applyProtection="1">
      <alignment horizontal="left" vertical="center" indent="1"/>
      <protection locked="0"/>
    </xf>
    <xf numFmtId="0" fontId="9" fillId="0" borderId="19" xfId="0" applyFont="1" applyBorder="1" applyAlignment="1">
      <alignment horizontal="right"/>
    </xf>
    <xf numFmtId="0" fontId="10" fillId="0" borderId="22" xfId="0" applyFont="1" applyBorder="1" applyAlignment="1">
      <alignment horizontal="left" vertical="center"/>
    </xf>
    <xf numFmtId="38" fontId="3" fillId="2" borderId="13" xfId="1" applyFont="1" applyFill="1" applyBorder="1" applyAlignment="1" applyProtection="1">
      <alignment vertical="center"/>
      <protection locked="0"/>
    </xf>
    <xf numFmtId="38" fontId="3" fillId="2" borderId="11" xfId="1" applyFont="1" applyFill="1" applyBorder="1" applyAlignment="1" applyProtection="1">
      <alignment vertical="center"/>
      <protection locked="0"/>
    </xf>
    <xf numFmtId="38" fontId="3" fillId="2" borderId="14" xfId="1" applyFont="1" applyFill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38" fontId="5" fillId="0" borderId="1" xfId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left" vertical="center" indent="1" shrinkToFit="1"/>
    </xf>
    <xf numFmtId="0" fontId="3" fillId="0" borderId="21" xfId="0" applyFont="1" applyBorder="1" applyAlignment="1">
      <alignment horizontal="left" vertical="center" indent="1" shrinkToFit="1"/>
    </xf>
    <xf numFmtId="0" fontId="3" fillId="0" borderId="18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9" fontId="3" fillId="0" borderId="22" xfId="2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3" fillId="0" borderId="2" xfId="1" applyFont="1" applyFill="1" applyBorder="1" applyAlignment="1" applyProtection="1">
      <alignment vertical="center"/>
    </xf>
    <xf numFmtId="38" fontId="3" fillId="0" borderId="3" xfId="1" applyFont="1" applyFill="1" applyBorder="1" applyAlignment="1" applyProtection="1">
      <alignment vertical="center"/>
    </xf>
    <xf numFmtId="38" fontId="3" fillId="0" borderId="4" xfId="1" applyFont="1" applyFill="1" applyBorder="1" applyAlignment="1" applyProtection="1">
      <alignment vertical="center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38" fontId="3" fillId="0" borderId="8" xfId="1" applyFont="1" applyFill="1" applyBorder="1" applyAlignment="1" applyProtection="1">
      <alignment vertical="center"/>
    </xf>
    <xf numFmtId="38" fontId="3" fillId="0" borderId="6" xfId="1" applyFont="1" applyFill="1" applyBorder="1" applyAlignment="1" applyProtection="1">
      <alignment vertical="center"/>
    </xf>
    <xf numFmtId="38" fontId="3" fillId="0" borderId="9" xfId="1" applyFont="1" applyFill="1" applyBorder="1" applyAlignment="1" applyProtection="1">
      <alignment vertical="center"/>
    </xf>
    <xf numFmtId="38" fontId="6" fillId="0" borderId="22" xfId="1" applyFont="1" applyFill="1" applyBorder="1" applyAlignment="1" applyProtection="1">
      <alignment vertical="center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38" fontId="3" fillId="0" borderId="13" xfId="1" applyFont="1" applyFill="1" applyBorder="1" applyAlignment="1" applyProtection="1">
      <alignment vertical="center"/>
    </xf>
    <xf numFmtId="38" fontId="3" fillId="0" borderId="11" xfId="1" applyFont="1" applyFill="1" applyBorder="1" applyAlignment="1" applyProtection="1">
      <alignment vertical="center"/>
    </xf>
    <xf numFmtId="38" fontId="3" fillId="0" borderId="14" xfId="1" applyFont="1" applyFill="1" applyBorder="1" applyAlignment="1" applyProtection="1">
      <alignment vertical="center"/>
    </xf>
    <xf numFmtId="0" fontId="6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 shrinkToFit="1"/>
    </xf>
    <xf numFmtId="176" fontId="3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58" fontId="3" fillId="0" borderId="0" xfId="0" applyNumberFormat="1" applyFont="1" applyAlignment="1" applyProtection="1">
      <alignment horizontal="center" vertical="center"/>
    </xf>
    <xf numFmtId="176" fontId="3" fillId="2" borderId="0" xfId="0" applyNumberFormat="1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49" fontId="6" fillId="2" borderId="3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 shrinkToFit="1"/>
    </xf>
    <xf numFmtId="49" fontId="3" fillId="2" borderId="4" xfId="0" applyNumberFormat="1" applyFont="1" applyFill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right"/>
    </xf>
    <xf numFmtId="0" fontId="9" fillId="0" borderId="18" xfId="0" applyFont="1" applyBorder="1" applyAlignment="1" applyProtection="1">
      <alignment horizontal="distributed" vertical="distributed"/>
    </xf>
    <xf numFmtId="0" fontId="9" fillId="0" borderId="19" xfId="0" applyFont="1" applyBorder="1" applyAlignment="1" applyProtection="1">
      <alignment horizontal="distributed" vertical="distributed"/>
    </xf>
    <xf numFmtId="0" fontId="9" fillId="0" borderId="17" xfId="0" applyFont="1" applyBorder="1" applyAlignment="1" applyProtection="1">
      <alignment horizontal="distributed" vertical="distributed"/>
    </xf>
    <xf numFmtId="0" fontId="9" fillId="0" borderId="0" xfId="0" applyFont="1" applyAlignment="1" applyProtection="1">
      <alignment horizontal="distributed" vertical="distributed"/>
    </xf>
    <xf numFmtId="0" fontId="3" fillId="2" borderId="19" xfId="0" applyFont="1" applyFill="1" applyBorder="1" applyAlignment="1" applyProtection="1">
      <alignment horizontal="left" vertical="center" indent="1" shrinkToFit="1"/>
    </xf>
    <xf numFmtId="0" fontId="3" fillId="2" borderId="20" xfId="0" applyFont="1" applyFill="1" applyBorder="1" applyAlignment="1" applyProtection="1">
      <alignment horizontal="left" vertical="center" indent="1" shrinkToFit="1"/>
    </xf>
    <xf numFmtId="0" fontId="3" fillId="0" borderId="1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left" vertical="center" indent="1" shrinkToFit="1"/>
    </xf>
    <xf numFmtId="0" fontId="3" fillId="2" borderId="21" xfId="0" applyFont="1" applyFill="1" applyBorder="1" applyAlignment="1" applyProtection="1">
      <alignment horizontal="left" vertical="center" indent="1" shrinkToFit="1"/>
    </xf>
    <xf numFmtId="0" fontId="9" fillId="0" borderId="17" xfId="0" applyFont="1" applyBorder="1" applyAlignment="1" applyProtection="1">
      <alignment horizontal="distributed" vertical="center" wrapText="1"/>
    </xf>
    <xf numFmtId="0" fontId="9" fillId="0" borderId="0" xfId="0" applyFont="1" applyAlignment="1" applyProtection="1">
      <alignment horizontal="distributed" vertical="center" wrapText="1"/>
    </xf>
    <xf numFmtId="0" fontId="9" fillId="0" borderId="23" xfId="0" applyFont="1" applyBorder="1" applyAlignment="1" applyProtection="1">
      <alignment horizontal="left" vertical="center" indent="1"/>
    </xf>
    <xf numFmtId="0" fontId="3" fillId="2" borderId="18" xfId="0" applyFont="1" applyFill="1" applyBorder="1" applyAlignment="1" applyProtection="1">
      <alignment horizontal="left" vertical="center" indent="1" shrinkToFit="1"/>
    </xf>
    <xf numFmtId="0" fontId="3" fillId="2" borderId="3" xfId="0" applyFont="1" applyFill="1" applyBorder="1" applyAlignment="1" applyProtection="1">
      <alignment horizontal="left" vertical="center" indent="1" shrinkToFit="1"/>
    </xf>
    <xf numFmtId="0" fontId="3" fillId="2" borderId="4" xfId="0" applyFont="1" applyFill="1" applyBorder="1" applyAlignment="1" applyProtection="1">
      <alignment horizontal="left" vertical="center" indent="1" shrinkToFit="1"/>
    </xf>
    <xf numFmtId="0" fontId="9" fillId="0" borderId="15" xfId="0" applyFont="1" applyBorder="1" applyAlignment="1" applyProtection="1">
      <alignment horizontal="distributed" vertical="distributed"/>
    </xf>
    <xf numFmtId="0" fontId="9" fillId="0" borderId="1" xfId="0" applyFont="1" applyBorder="1" applyAlignment="1" applyProtection="1">
      <alignment horizontal="distributed" vertical="distributed"/>
    </xf>
    <xf numFmtId="0" fontId="3" fillId="2" borderId="1" xfId="0" applyFont="1" applyFill="1" applyBorder="1" applyAlignment="1" applyProtection="1">
      <alignment horizontal="left" vertical="center" indent="1"/>
    </xf>
    <xf numFmtId="0" fontId="3" fillId="2" borderId="16" xfId="0" applyFont="1" applyFill="1" applyBorder="1" applyAlignment="1" applyProtection="1">
      <alignment horizontal="left" vertical="center" indent="1"/>
    </xf>
    <xf numFmtId="0" fontId="9" fillId="0" borderId="2" xfId="0" applyFont="1" applyBorder="1" applyAlignment="1" applyProtection="1">
      <alignment horizontal="left" vertical="center" indent="1"/>
    </xf>
    <xf numFmtId="0" fontId="9" fillId="0" borderId="3" xfId="0" applyFont="1" applyBorder="1" applyAlignment="1" applyProtection="1">
      <alignment horizontal="left" vertical="center" indent="1"/>
    </xf>
    <xf numFmtId="0" fontId="9" fillId="0" borderId="4" xfId="0" applyFont="1" applyBorder="1" applyAlignment="1" applyProtection="1">
      <alignment horizontal="left" vertical="center" indent="1"/>
    </xf>
    <xf numFmtId="49" fontId="12" fillId="0" borderId="2" xfId="0" applyNumberFormat="1" applyFont="1" applyBorder="1" applyAlignment="1" applyProtection="1">
      <alignment horizontal="center" vertical="center" shrinkToFit="1"/>
    </xf>
    <xf numFmtId="49" fontId="12" fillId="0" borderId="3" xfId="0" applyNumberFormat="1" applyFont="1" applyBorder="1" applyAlignment="1" applyProtection="1">
      <alignment horizontal="center" vertical="center" shrinkToFit="1"/>
    </xf>
    <xf numFmtId="49" fontId="12" fillId="0" borderId="4" xfId="0" applyNumberFormat="1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right"/>
    </xf>
    <xf numFmtId="0" fontId="10" fillId="0" borderId="1" xfId="0" applyFont="1" applyBorder="1" applyAlignment="1" applyProtection="1"/>
    <xf numFmtId="0" fontId="9" fillId="0" borderId="1" xfId="0" applyFont="1" applyBorder="1" applyAlignment="1" applyProtection="1">
      <alignment horizontal="right"/>
    </xf>
    <xf numFmtId="0" fontId="9" fillId="0" borderId="22" xfId="0" applyFont="1" applyBorder="1" applyAlignment="1" applyProtection="1">
      <alignment horizontal="distributed" vertical="center" indent="1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distributed" vertical="center" indent="1" shrinkToFit="1"/>
    </xf>
    <xf numFmtId="38" fontId="3" fillId="2" borderId="2" xfId="1" applyFont="1" applyFill="1" applyBorder="1" applyAlignment="1" applyProtection="1">
      <alignment vertical="center"/>
    </xf>
    <xf numFmtId="38" fontId="3" fillId="2" borderId="3" xfId="1" applyFont="1" applyFill="1" applyBorder="1" applyAlignment="1" applyProtection="1">
      <alignment vertical="center"/>
    </xf>
    <xf numFmtId="38" fontId="3" fillId="2" borderId="4" xfId="1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left" vertical="center" indent="1"/>
    </xf>
    <xf numFmtId="0" fontId="7" fillId="2" borderId="6" xfId="0" applyFont="1" applyFill="1" applyBorder="1" applyAlignment="1" applyProtection="1">
      <alignment horizontal="left" vertical="center" indent="1"/>
    </xf>
    <xf numFmtId="0" fontId="7" fillId="2" borderId="9" xfId="0" applyFont="1" applyFill="1" applyBorder="1" applyAlignment="1" applyProtection="1">
      <alignment horizontal="left" vertical="center" indent="1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38" fontId="3" fillId="2" borderId="8" xfId="1" applyFont="1" applyFill="1" applyBorder="1" applyAlignment="1" applyProtection="1">
      <alignment vertical="center"/>
    </xf>
    <xf numFmtId="38" fontId="3" fillId="2" borderId="6" xfId="1" applyFont="1" applyFill="1" applyBorder="1" applyAlignment="1" applyProtection="1">
      <alignment vertical="center"/>
    </xf>
    <xf numFmtId="38" fontId="3" fillId="2" borderId="9" xfId="1" applyFont="1" applyFill="1" applyBorder="1" applyAlignment="1" applyProtection="1">
      <alignment vertical="center"/>
    </xf>
    <xf numFmtId="0" fontId="10" fillId="0" borderId="22" xfId="0" applyFont="1" applyBorder="1" applyAlignment="1" applyProtection="1">
      <alignment horizontal="left" vertical="center"/>
    </xf>
    <xf numFmtId="9" fontId="3" fillId="2" borderId="22" xfId="2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left" vertical="center" indent="1"/>
    </xf>
    <xf numFmtId="0" fontId="7" fillId="2" borderId="11" xfId="0" applyFont="1" applyFill="1" applyBorder="1" applyAlignment="1" applyProtection="1">
      <alignment horizontal="left" vertical="center" indent="1"/>
    </xf>
    <xf numFmtId="0" fontId="7" fillId="2" borderId="14" xfId="0" applyFont="1" applyFill="1" applyBorder="1" applyAlignment="1" applyProtection="1">
      <alignment horizontal="left" vertical="center" indent="1"/>
    </xf>
    <xf numFmtId="0" fontId="10" fillId="0" borderId="1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38" fontId="3" fillId="2" borderId="13" xfId="1" applyFont="1" applyFill="1" applyBorder="1" applyAlignment="1" applyProtection="1">
      <alignment vertical="center"/>
    </xf>
    <xf numFmtId="38" fontId="3" fillId="2" borderId="11" xfId="1" applyFont="1" applyFill="1" applyBorder="1" applyAlignment="1" applyProtection="1">
      <alignment vertical="center"/>
    </xf>
    <xf numFmtId="38" fontId="3" fillId="2" borderId="14" xfId="1" applyFont="1" applyFill="1" applyBorder="1" applyAlignment="1" applyProtection="1">
      <alignment vertical="center"/>
    </xf>
    <xf numFmtId="0" fontId="6" fillId="0" borderId="22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left" vertical="center" indent="1" shrinkToFit="1"/>
    </xf>
    <xf numFmtId="0" fontId="7" fillId="0" borderId="2" xfId="0" applyFont="1" applyBorder="1" applyAlignment="1" applyProtection="1">
      <alignment horizontal="left" vertical="center" indent="1"/>
    </xf>
    <xf numFmtId="0" fontId="7" fillId="0" borderId="3" xfId="0" applyFont="1" applyBorder="1" applyAlignment="1" applyProtection="1">
      <alignment horizontal="left" vertical="center" indent="1"/>
    </xf>
    <xf numFmtId="0" fontId="7" fillId="0" borderId="4" xfId="0" applyFont="1" applyBorder="1" applyAlignment="1" applyProtection="1">
      <alignment horizontal="left" vertical="center" indent="1"/>
    </xf>
    <xf numFmtId="0" fontId="10" fillId="0" borderId="22" xfId="0" applyFont="1" applyBorder="1" applyAlignment="1" applyProtection="1">
      <alignment horizontal="center" vertical="center"/>
    </xf>
    <xf numFmtId="0" fontId="3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 applyAlignment="1" applyProtection="1">
      <alignment horizontal="left" vertical="center" indent="1" shrinkToFit="1"/>
    </xf>
    <xf numFmtId="0" fontId="3" fillId="0" borderId="21" xfId="0" applyFont="1" applyBorder="1" applyAlignment="1" applyProtection="1">
      <alignment horizontal="left" vertical="center" indent="1" shrinkToFit="1"/>
    </xf>
    <xf numFmtId="0" fontId="3" fillId="0" borderId="19" xfId="0" applyFont="1" applyBorder="1" applyAlignment="1" applyProtection="1">
      <alignment horizontal="left" vertical="center" indent="1" shrinkToFit="1"/>
    </xf>
    <xf numFmtId="0" fontId="3" fillId="0" borderId="20" xfId="0" applyFont="1" applyBorder="1" applyAlignment="1" applyProtection="1">
      <alignment horizontal="left" vertical="center" indent="1" shrinkToFit="1"/>
    </xf>
    <xf numFmtId="0" fontId="11" fillId="0" borderId="1" xfId="0" applyFont="1" applyBorder="1" applyAlignment="1" applyProtection="1">
      <alignment horizontal="right" vertical="center"/>
    </xf>
    <xf numFmtId="176" fontId="3" fillId="0" borderId="0" xfId="0" applyNumberFormat="1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 vertical="center" indent="1" shrinkToFit="1"/>
    </xf>
    <xf numFmtId="0" fontId="3" fillId="0" borderId="3" xfId="0" applyFont="1" applyBorder="1" applyAlignment="1" applyProtection="1">
      <alignment horizontal="left" vertical="center" indent="1" shrinkToFit="1"/>
    </xf>
    <xf numFmtId="0" fontId="3" fillId="0" borderId="4" xfId="0" applyFont="1" applyBorder="1" applyAlignment="1" applyProtection="1">
      <alignment horizontal="left" vertical="center" indent="1" shrinkToFi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16" xfId="0" applyFont="1" applyBorder="1" applyAlignment="1" applyProtection="1">
      <alignment horizontal="left" vertical="center" indent="1"/>
    </xf>
    <xf numFmtId="0" fontId="12" fillId="0" borderId="2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left" vertical="center" indent="1"/>
    </xf>
    <xf numFmtId="0" fontId="7" fillId="0" borderId="6" xfId="0" applyFont="1" applyBorder="1" applyAlignment="1" applyProtection="1">
      <alignment horizontal="left" vertical="center" indent="1"/>
    </xf>
    <xf numFmtId="0" fontId="7" fillId="0" borderId="9" xfId="0" applyFont="1" applyBorder="1" applyAlignment="1" applyProtection="1">
      <alignment horizontal="left" vertical="center" indent="1"/>
    </xf>
    <xf numFmtId="0" fontId="7" fillId="0" borderId="10" xfId="0" applyFont="1" applyBorder="1" applyAlignment="1" applyProtection="1">
      <alignment horizontal="left" vertical="center" indent="1"/>
    </xf>
    <xf numFmtId="0" fontId="7" fillId="0" borderId="11" xfId="0" applyFont="1" applyBorder="1" applyAlignment="1" applyProtection="1">
      <alignment horizontal="left" vertical="center" indent="1"/>
    </xf>
    <xf numFmtId="0" fontId="7" fillId="0" borderId="14" xfId="0" applyFont="1" applyBorder="1" applyAlignment="1" applyProtection="1">
      <alignment horizontal="left" vertical="center" inden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95250</xdr:colOff>
      <xdr:row>12</xdr:row>
      <xdr:rowOff>0</xdr:rowOff>
    </xdr:from>
    <xdr:to>
      <xdr:col>68</xdr:col>
      <xdr:colOff>95250</xdr:colOff>
      <xdr:row>16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5AB0D018-BB9F-4481-8800-E5DAB2CEAF03}"/>
            </a:ext>
          </a:extLst>
        </xdr:cNvPr>
        <xdr:cNvCxnSpPr/>
      </xdr:nvCxnSpPr>
      <xdr:spPr>
        <a:xfrm>
          <a:off x="8267700" y="2971800"/>
          <a:ext cx="0" cy="9906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66675</xdr:colOff>
      <xdr:row>12</xdr:row>
      <xdr:rowOff>9525</xdr:rowOff>
    </xdr:from>
    <xdr:to>
      <xdr:col>71</xdr:col>
      <xdr:colOff>66676</xdr:colOff>
      <xdr:row>16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DD01DD8A-CBCB-4816-99C2-F656316BC836}"/>
            </a:ext>
          </a:extLst>
        </xdr:cNvPr>
        <xdr:cNvCxnSpPr/>
      </xdr:nvCxnSpPr>
      <xdr:spPr>
        <a:xfrm flipH="1">
          <a:off x="8858250" y="2981325"/>
          <a:ext cx="1" cy="98107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57150</xdr:colOff>
      <xdr:row>19</xdr:row>
      <xdr:rowOff>9525</xdr:rowOff>
    </xdr:from>
    <xdr:to>
      <xdr:col>23</xdr:col>
      <xdr:colOff>57150</xdr:colOff>
      <xdr:row>24</xdr:row>
      <xdr:rowOff>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id="{8104CFD6-9331-489C-AD94-9A5675B92401}"/>
            </a:ext>
          </a:extLst>
        </xdr:cNvPr>
        <xdr:cNvCxnSpPr/>
      </xdr:nvCxnSpPr>
      <xdr:spPr>
        <a:xfrm>
          <a:off x="2861310" y="4787265"/>
          <a:ext cx="0" cy="125539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19</xdr:row>
      <xdr:rowOff>9525</xdr:rowOff>
    </xdr:from>
    <xdr:to>
      <xdr:col>20</xdr:col>
      <xdr:colOff>76200</xdr:colOff>
      <xdr:row>24</xdr:row>
      <xdr:rowOff>0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6959F087-CF45-4F95-9DC7-4B90BB8F9E69}"/>
            </a:ext>
          </a:extLst>
        </xdr:cNvPr>
        <xdr:cNvCxnSpPr/>
      </xdr:nvCxnSpPr>
      <xdr:spPr>
        <a:xfrm>
          <a:off x="2514600" y="4787265"/>
          <a:ext cx="0" cy="125539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24</xdr:row>
      <xdr:rowOff>0</xdr:rowOff>
    </xdr:from>
    <xdr:to>
      <xdr:col>20</xdr:col>
      <xdr:colOff>76200</xdr:colOff>
      <xdr:row>24</xdr:row>
      <xdr:rowOff>9525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id="{4834E5DD-7795-42CC-8EE7-7E438CE40D05}"/>
            </a:ext>
          </a:extLst>
        </xdr:cNvPr>
        <xdr:cNvCxnSpPr/>
      </xdr:nvCxnSpPr>
      <xdr:spPr>
        <a:xfrm>
          <a:off x="2552700" y="5210175"/>
          <a:ext cx="0" cy="24765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76200</xdr:colOff>
      <xdr:row>24</xdr:row>
      <xdr:rowOff>0</xdr:rowOff>
    </xdr:from>
    <xdr:to>
      <xdr:col>47</xdr:col>
      <xdr:colOff>76200</xdr:colOff>
      <xdr:row>24</xdr:row>
      <xdr:rowOff>9525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F664A7F5-F744-40AF-9C95-1D24F482D4DA}"/>
            </a:ext>
          </a:extLst>
        </xdr:cNvPr>
        <xdr:cNvCxnSpPr/>
      </xdr:nvCxnSpPr>
      <xdr:spPr>
        <a:xfrm>
          <a:off x="2552700" y="5210175"/>
          <a:ext cx="0" cy="24765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57150</xdr:colOff>
      <xdr:row>19</xdr:row>
      <xdr:rowOff>9525</xdr:rowOff>
    </xdr:from>
    <xdr:to>
      <xdr:col>50</xdr:col>
      <xdr:colOff>57150</xdr:colOff>
      <xdr:row>24</xdr:row>
      <xdr:rowOff>0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4CBD697B-EFFE-4930-9708-F000E6B6C044}"/>
            </a:ext>
          </a:extLst>
        </xdr:cNvPr>
        <xdr:cNvCxnSpPr/>
      </xdr:nvCxnSpPr>
      <xdr:spPr>
        <a:xfrm>
          <a:off x="6153150" y="4787265"/>
          <a:ext cx="0" cy="12564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76200</xdr:colOff>
      <xdr:row>19</xdr:row>
      <xdr:rowOff>9525</xdr:rowOff>
    </xdr:from>
    <xdr:to>
      <xdr:col>47</xdr:col>
      <xdr:colOff>76200</xdr:colOff>
      <xdr:row>24</xdr:row>
      <xdr:rowOff>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901C9A46-281F-462E-BE1E-A738D3E324A0}"/>
            </a:ext>
          </a:extLst>
        </xdr:cNvPr>
        <xdr:cNvCxnSpPr/>
      </xdr:nvCxnSpPr>
      <xdr:spPr>
        <a:xfrm>
          <a:off x="5806440" y="4787265"/>
          <a:ext cx="0" cy="125539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95250</xdr:colOff>
      <xdr:row>36</xdr:row>
      <xdr:rowOff>0</xdr:rowOff>
    </xdr:from>
    <xdr:to>
      <xdr:col>68</xdr:col>
      <xdr:colOff>95250</xdr:colOff>
      <xdr:row>40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E502081F-01B9-4B27-A764-FDF8E3AEDE6B}"/>
            </a:ext>
          </a:extLst>
        </xdr:cNvPr>
        <xdr:cNvCxnSpPr/>
      </xdr:nvCxnSpPr>
      <xdr:spPr>
        <a:xfrm>
          <a:off x="8515350" y="2971800"/>
          <a:ext cx="0" cy="9906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66675</xdr:colOff>
      <xdr:row>36</xdr:row>
      <xdr:rowOff>9525</xdr:rowOff>
    </xdr:from>
    <xdr:to>
      <xdr:col>71</xdr:col>
      <xdr:colOff>66676</xdr:colOff>
      <xdr:row>40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29F419B9-53DE-44CE-B52D-D5F3B1D85728}"/>
            </a:ext>
          </a:extLst>
        </xdr:cNvPr>
        <xdr:cNvCxnSpPr/>
      </xdr:nvCxnSpPr>
      <xdr:spPr>
        <a:xfrm flipH="1">
          <a:off x="8858250" y="2981325"/>
          <a:ext cx="1" cy="98107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57150</xdr:colOff>
      <xdr:row>43</xdr:row>
      <xdr:rowOff>9525</xdr:rowOff>
    </xdr:from>
    <xdr:to>
      <xdr:col>23</xdr:col>
      <xdr:colOff>57150</xdr:colOff>
      <xdr:row>48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F0FD146B-C705-4F57-A5E7-B5C9D22743F1}"/>
            </a:ext>
          </a:extLst>
        </xdr:cNvPr>
        <xdr:cNvCxnSpPr/>
      </xdr:nvCxnSpPr>
      <xdr:spPr>
        <a:xfrm>
          <a:off x="2861310" y="4787265"/>
          <a:ext cx="0" cy="124777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43</xdr:row>
      <xdr:rowOff>9525</xdr:rowOff>
    </xdr:from>
    <xdr:to>
      <xdr:col>20</xdr:col>
      <xdr:colOff>76200</xdr:colOff>
      <xdr:row>48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5A3668ED-8734-4CA8-A458-63085575ECAD}"/>
            </a:ext>
          </a:extLst>
        </xdr:cNvPr>
        <xdr:cNvCxnSpPr/>
      </xdr:nvCxnSpPr>
      <xdr:spPr>
        <a:xfrm>
          <a:off x="2514600" y="4787265"/>
          <a:ext cx="0" cy="124777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57150</xdr:colOff>
      <xdr:row>43</xdr:row>
      <xdr:rowOff>9525</xdr:rowOff>
    </xdr:from>
    <xdr:to>
      <xdr:col>50</xdr:col>
      <xdr:colOff>57150</xdr:colOff>
      <xdr:row>48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A50C7DCF-1F8E-47B4-93B0-9E56C5848EA2}"/>
            </a:ext>
          </a:extLst>
        </xdr:cNvPr>
        <xdr:cNvCxnSpPr/>
      </xdr:nvCxnSpPr>
      <xdr:spPr>
        <a:xfrm>
          <a:off x="6153150" y="4787265"/>
          <a:ext cx="0" cy="124777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76200</xdr:colOff>
      <xdr:row>43</xdr:row>
      <xdr:rowOff>9525</xdr:rowOff>
    </xdr:from>
    <xdr:to>
      <xdr:col>47</xdr:col>
      <xdr:colOff>76200</xdr:colOff>
      <xdr:row>48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59DF86FD-3220-4361-8EC6-B89537C25E94}"/>
            </a:ext>
          </a:extLst>
        </xdr:cNvPr>
        <xdr:cNvCxnSpPr/>
      </xdr:nvCxnSpPr>
      <xdr:spPr>
        <a:xfrm>
          <a:off x="5806440" y="4787265"/>
          <a:ext cx="0" cy="124777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95250</xdr:colOff>
      <xdr:row>12</xdr:row>
      <xdr:rowOff>0</xdr:rowOff>
    </xdr:from>
    <xdr:to>
      <xdr:col>68</xdr:col>
      <xdr:colOff>95250</xdr:colOff>
      <xdr:row>16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74651FA-5F19-4B93-98C4-56B77D2E948A}"/>
            </a:ext>
          </a:extLst>
        </xdr:cNvPr>
        <xdr:cNvCxnSpPr/>
      </xdr:nvCxnSpPr>
      <xdr:spPr>
        <a:xfrm>
          <a:off x="8515350" y="2857500"/>
          <a:ext cx="0" cy="9525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66675</xdr:colOff>
      <xdr:row>12</xdr:row>
      <xdr:rowOff>9525</xdr:rowOff>
    </xdr:from>
    <xdr:to>
      <xdr:col>71</xdr:col>
      <xdr:colOff>66676</xdr:colOff>
      <xdr:row>16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CF7F425-3A5A-4A12-8451-6E4CE5C1F6DB}"/>
            </a:ext>
          </a:extLst>
        </xdr:cNvPr>
        <xdr:cNvCxnSpPr/>
      </xdr:nvCxnSpPr>
      <xdr:spPr>
        <a:xfrm flipH="1">
          <a:off x="8858250" y="2867025"/>
          <a:ext cx="1" cy="94297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24</xdr:row>
      <xdr:rowOff>0</xdr:rowOff>
    </xdr:from>
    <xdr:to>
      <xdr:col>20</xdr:col>
      <xdr:colOff>76200</xdr:colOff>
      <xdr:row>24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B4FC530-68A2-4194-807A-E96C2C5C9EC6}"/>
            </a:ext>
          </a:extLst>
        </xdr:cNvPr>
        <xdr:cNvCxnSpPr/>
      </xdr:nvCxnSpPr>
      <xdr:spPr>
        <a:xfrm>
          <a:off x="2552700" y="5715000"/>
          <a:ext cx="0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76200</xdr:colOff>
      <xdr:row>24</xdr:row>
      <xdr:rowOff>0</xdr:rowOff>
    </xdr:from>
    <xdr:to>
      <xdr:col>47</xdr:col>
      <xdr:colOff>76200</xdr:colOff>
      <xdr:row>24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390A6F9-710B-426E-A75B-1AEF54552520}"/>
            </a:ext>
          </a:extLst>
        </xdr:cNvPr>
        <xdr:cNvCxnSpPr/>
      </xdr:nvCxnSpPr>
      <xdr:spPr>
        <a:xfrm>
          <a:off x="5895975" y="5715000"/>
          <a:ext cx="0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95250</xdr:colOff>
      <xdr:row>36</xdr:row>
      <xdr:rowOff>0</xdr:rowOff>
    </xdr:from>
    <xdr:to>
      <xdr:col>68</xdr:col>
      <xdr:colOff>95250</xdr:colOff>
      <xdr:row>40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467872A-322D-4096-B184-C105406455BE}"/>
            </a:ext>
          </a:extLst>
        </xdr:cNvPr>
        <xdr:cNvCxnSpPr/>
      </xdr:nvCxnSpPr>
      <xdr:spPr>
        <a:xfrm>
          <a:off x="8515350" y="8572500"/>
          <a:ext cx="0" cy="9525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66675</xdr:colOff>
      <xdr:row>36</xdr:row>
      <xdr:rowOff>9525</xdr:rowOff>
    </xdr:from>
    <xdr:to>
      <xdr:col>71</xdr:col>
      <xdr:colOff>66676</xdr:colOff>
      <xdr:row>40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E1F23DEB-E0E7-48C7-AEB3-3069BB325EDC}"/>
            </a:ext>
          </a:extLst>
        </xdr:cNvPr>
        <xdr:cNvCxnSpPr/>
      </xdr:nvCxnSpPr>
      <xdr:spPr>
        <a:xfrm flipH="1">
          <a:off x="8858250" y="8582025"/>
          <a:ext cx="1" cy="94297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48</xdr:row>
      <xdr:rowOff>0</xdr:rowOff>
    </xdr:from>
    <xdr:to>
      <xdr:col>20</xdr:col>
      <xdr:colOff>76200</xdr:colOff>
      <xdr:row>48</xdr:row>
      <xdr:rowOff>9525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80B099C9-112E-4839-B880-8748F9E9612D}"/>
            </a:ext>
          </a:extLst>
        </xdr:cNvPr>
        <xdr:cNvCxnSpPr/>
      </xdr:nvCxnSpPr>
      <xdr:spPr>
        <a:xfrm>
          <a:off x="2552700" y="11430000"/>
          <a:ext cx="0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76200</xdr:colOff>
      <xdr:row>48</xdr:row>
      <xdr:rowOff>0</xdr:rowOff>
    </xdr:from>
    <xdr:to>
      <xdr:col>47</xdr:col>
      <xdr:colOff>76200</xdr:colOff>
      <xdr:row>48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F0A6E6C-4E4F-4E6C-BD30-239A272560B2}"/>
            </a:ext>
          </a:extLst>
        </xdr:cNvPr>
        <xdr:cNvCxnSpPr/>
      </xdr:nvCxnSpPr>
      <xdr:spPr>
        <a:xfrm>
          <a:off x="5895975" y="11430000"/>
          <a:ext cx="0" cy="95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57150</xdr:colOff>
      <xdr:row>19</xdr:row>
      <xdr:rowOff>9525</xdr:rowOff>
    </xdr:from>
    <xdr:to>
      <xdr:col>23</xdr:col>
      <xdr:colOff>57150</xdr:colOff>
      <xdr:row>24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A6C752-3AA5-410B-A11A-8FD88D519F57}"/>
            </a:ext>
          </a:extLst>
        </xdr:cNvPr>
        <xdr:cNvCxnSpPr/>
      </xdr:nvCxnSpPr>
      <xdr:spPr>
        <a:xfrm>
          <a:off x="2905125" y="4533900"/>
          <a:ext cx="0" cy="11811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19</xdr:row>
      <xdr:rowOff>9525</xdr:rowOff>
    </xdr:from>
    <xdr:to>
      <xdr:col>20</xdr:col>
      <xdr:colOff>76200</xdr:colOff>
      <xdr:row>24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5D463B81-0CE1-4ECB-9961-889745047665}"/>
            </a:ext>
          </a:extLst>
        </xdr:cNvPr>
        <xdr:cNvCxnSpPr/>
      </xdr:nvCxnSpPr>
      <xdr:spPr>
        <a:xfrm>
          <a:off x="2552700" y="4533900"/>
          <a:ext cx="0" cy="11811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57150</xdr:colOff>
      <xdr:row>19</xdr:row>
      <xdr:rowOff>9525</xdr:rowOff>
    </xdr:from>
    <xdr:to>
      <xdr:col>50</xdr:col>
      <xdr:colOff>57150</xdr:colOff>
      <xdr:row>24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EFEDDD43-23D4-42D2-AAD8-8D49522DAABC}"/>
            </a:ext>
          </a:extLst>
        </xdr:cNvPr>
        <xdr:cNvCxnSpPr/>
      </xdr:nvCxnSpPr>
      <xdr:spPr>
        <a:xfrm>
          <a:off x="6248400" y="4533900"/>
          <a:ext cx="0" cy="11811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76200</xdr:colOff>
      <xdr:row>19</xdr:row>
      <xdr:rowOff>9525</xdr:rowOff>
    </xdr:from>
    <xdr:to>
      <xdr:col>47</xdr:col>
      <xdr:colOff>76200</xdr:colOff>
      <xdr:row>24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BBEE301E-70D4-4632-BB11-3A19FE2AC6EC}"/>
            </a:ext>
          </a:extLst>
        </xdr:cNvPr>
        <xdr:cNvCxnSpPr/>
      </xdr:nvCxnSpPr>
      <xdr:spPr>
        <a:xfrm>
          <a:off x="5895975" y="4533900"/>
          <a:ext cx="0" cy="11811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57150</xdr:colOff>
      <xdr:row>43</xdr:row>
      <xdr:rowOff>9525</xdr:rowOff>
    </xdr:from>
    <xdr:to>
      <xdr:col>23</xdr:col>
      <xdr:colOff>57150</xdr:colOff>
      <xdr:row>48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E34D194-C755-46B1-8AAA-6BDD62B3EA3A}"/>
            </a:ext>
          </a:extLst>
        </xdr:cNvPr>
        <xdr:cNvCxnSpPr/>
      </xdr:nvCxnSpPr>
      <xdr:spPr>
        <a:xfrm>
          <a:off x="2905125" y="10248900"/>
          <a:ext cx="0" cy="11811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43</xdr:row>
      <xdr:rowOff>9525</xdr:rowOff>
    </xdr:from>
    <xdr:to>
      <xdr:col>20</xdr:col>
      <xdr:colOff>76200</xdr:colOff>
      <xdr:row>48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192AE97-CE44-4988-B8BF-FB2F4180792C}"/>
            </a:ext>
          </a:extLst>
        </xdr:cNvPr>
        <xdr:cNvCxnSpPr/>
      </xdr:nvCxnSpPr>
      <xdr:spPr>
        <a:xfrm>
          <a:off x="2552700" y="10248900"/>
          <a:ext cx="0" cy="11811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57150</xdr:colOff>
      <xdr:row>43</xdr:row>
      <xdr:rowOff>9525</xdr:rowOff>
    </xdr:from>
    <xdr:to>
      <xdr:col>50</xdr:col>
      <xdr:colOff>57150</xdr:colOff>
      <xdr:row>48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6CB454D5-9504-4F96-B706-15A8AB787188}"/>
            </a:ext>
          </a:extLst>
        </xdr:cNvPr>
        <xdr:cNvCxnSpPr/>
      </xdr:nvCxnSpPr>
      <xdr:spPr>
        <a:xfrm>
          <a:off x="6248400" y="10248900"/>
          <a:ext cx="0" cy="11811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76200</xdr:colOff>
      <xdr:row>43</xdr:row>
      <xdr:rowOff>9525</xdr:rowOff>
    </xdr:from>
    <xdr:to>
      <xdr:col>47</xdr:col>
      <xdr:colOff>76200</xdr:colOff>
      <xdr:row>48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BACBD8A0-9A34-45D4-A193-50B88558DEEA}"/>
            </a:ext>
          </a:extLst>
        </xdr:cNvPr>
        <xdr:cNvCxnSpPr/>
      </xdr:nvCxnSpPr>
      <xdr:spPr>
        <a:xfrm>
          <a:off x="5895975" y="10248900"/>
          <a:ext cx="0" cy="11811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17</xdr:row>
      <xdr:rowOff>51435</xdr:rowOff>
    </xdr:from>
    <xdr:to>
      <xdr:col>51</xdr:col>
      <xdr:colOff>41910</xdr:colOff>
      <xdr:row>23</xdr:row>
      <xdr:rowOff>203835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7DE8B97C-8132-486A-80FC-EA3B3F7A0C75}"/>
            </a:ext>
          </a:extLst>
        </xdr:cNvPr>
        <xdr:cNvSpPr/>
      </xdr:nvSpPr>
      <xdr:spPr>
        <a:xfrm>
          <a:off x="95250" y="4261485"/>
          <a:ext cx="6261735" cy="1638300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・水色部分にご記入ください（２枚目の現場控へ複写されます）。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・協力会社コード、インボイス登録番号、注文番号（契約分の場合）を必ずご記入ください。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・請求金額は出来高合計金額ではなく、</a:t>
          </a:r>
          <a:r>
            <a:rPr kumimoji="1" lang="ja-JP" altLang="en-US" sz="900" b="1">
              <a:solidFill>
                <a:srgbClr val="FF0000"/>
              </a:solidFill>
            </a:rPr>
            <a:t>当月請求分の金額</a:t>
          </a:r>
          <a:r>
            <a:rPr kumimoji="1" lang="ja-JP" altLang="en-US" sz="900" b="0">
              <a:solidFill>
                <a:sysClr val="windowText" lastClr="000000"/>
              </a:solidFill>
            </a:rPr>
            <a:t>をご記入ください。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・請求内容には具体的な内容をご記入ください。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　例：〇〇工事一式、○○レンタル料、○○費、○○料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　　　「別紙明細の通り」は使用しないでください。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提出用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現場控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印刷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A4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サイズ</a:t>
          </a:r>
          <a:r>
            <a:rPr kumimoji="1" lang="ja-JP" altLang="en-US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・白黒）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して頂き</a:t>
          </a:r>
          <a:r>
            <a:rPr kumimoji="1" lang="ja-JP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、ご押印の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上 該当</a:t>
          </a:r>
          <a:r>
            <a:rPr kumimoji="1" lang="ja-JP" altLang="ja-JP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作業所へご提出ください。</a:t>
          </a:r>
          <a:endParaRPr lang="ja-JP" altLang="ja-JP" sz="900" b="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19050</xdr:colOff>
      <xdr:row>0</xdr:row>
      <xdr:rowOff>76200</xdr:rowOff>
    </xdr:from>
    <xdr:to>
      <xdr:col>30</xdr:col>
      <xdr:colOff>9525</xdr:colOff>
      <xdr:row>1</xdr:row>
      <xdr:rowOff>228600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6D90EF0A-BEAA-4C41-B21B-DB7AA8F45FD5}"/>
            </a:ext>
          </a:extLst>
        </xdr:cNvPr>
        <xdr:cNvSpPr/>
      </xdr:nvSpPr>
      <xdr:spPr>
        <a:xfrm>
          <a:off x="2867025" y="76200"/>
          <a:ext cx="857250" cy="400050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114299</xdr:colOff>
      <xdr:row>5</xdr:row>
      <xdr:rowOff>85723</xdr:rowOff>
    </xdr:from>
    <xdr:to>
      <xdr:col>39</xdr:col>
      <xdr:colOff>95250</xdr:colOff>
      <xdr:row>10</xdr:row>
      <xdr:rowOff>66674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68CAF803-66AC-4137-A14D-A4ED54BF8C23}"/>
            </a:ext>
          </a:extLst>
        </xdr:cNvPr>
        <xdr:cNvSpPr/>
      </xdr:nvSpPr>
      <xdr:spPr>
        <a:xfrm>
          <a:off x="2838449" y="1323973"/>
          <a:ext cx="2085976" cy="1219201"/>
        </a:xfrm>
        <a:prstGeom prst="roundRect">
          <a:avLst/>
        </a:prstGeom>
        <a:solidFill>
          <a:schemeClr val="bg1">
            <a:lumMod val="95000"/>
          </a:schemeClr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注文番号なし（契約外）の場合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注文番号・契約金額は空欄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出来高％</a:t>
          </a:r>
          <a:r>
            <a:rPr kumimoji="1" lang="ja-JP" altLang="en-US" sz="900" b="0" baseline="0">
              <a:solidFill>
                <a:sysClr val="windowText" lastClr="000000"/>
              </a:solidFill>
            </a:rPr>
            <a:t>   </a:t>
          </a:r>
          <a:r>
            <a:rPr kumimoji="1" lang="ja-JP" altLang="en-US" sz="900" b="0">
              <a:solidFill>
                <a:sysClr val="windowText" lastClr="000000"/>
              </a:solidFill>
            </a:rPr>
            <a:t>：</a:t>
          </a:r>
          <a:r>
            <a:rPr kumimoji="1" lang="en-US" altLang="ja-JP" sz="900" b="0">
              <a:solidFill>
                <a:sysClr val="windowText" lastClr="000000"/>
              </a:solidFill>
            </a:rPr>
            <a:t>100</a:t>
          </a:r>
          <a:r>
            <a:rPr kumimoji="1" lang="ja-JP" altLang="en-US" sz="900" b="0">
              <a:solidFill>
                <a:sysClr val="windowText" lastClr="000000"/>
              </a:solidFill>
            </a:rPr>
            <a:t>％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累計</a:t>
          </a:r>
          <a:r>
            <a:rPr kumimoji="1" lang="en-US" altLang="ja-JP" sz="900" b="0">
              <a:solidFill>
                <a:sysClr val="windowText" lastClr="000000"/>
              </a:solidFill>
            </a:rPr>
            <a:t>(</a:t>
          </a:r>
          <a:r>
            <a:rPr kumimoji="1" lang="ja-JP" altLang="en-US" sz="900" b="0">
              <a:solidFill>
                <a:sysClr val="windowText" lastClr="000000"/>
              </a:solidFill>
            </a:rPr>
            <a:t>税込</a:t>
          </a:r>
          <a:r>
            <a:rPr kumimoji="1" lang="en-US" altLang="ja-JP" sz="900" b="0">
              <a:solidFill>
                <a:sysClr val="windowText" lastClr="000000"/>
              </a:solidFill>
            </a:rPr>
            <a:t>)</a:t>
          </a:r>
          <a:r>
            <a:rPr kumimoji="1" lang="ja-JP" altLang="en-US" sz="900" b="0">
              <a:solidFill>
                <a:sysClr val="windowText" lastClr="000000"/>
              </a:solidFill>
            </a:rPr>
            <a:t>：当月請求金額（税込）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b="0">
              <a:solidFill>
                <a:sysClr val="windowText" lastClr="000000"/>
              </a:solidFill>
            </a:rPr>
            <a:t>をご記入ください。</a:t>
          </a:r>
          <a:endParaRPr kumimoji="1" lang="en-US" altLang="ja-JP" sz="900" b="0">
            <a:solidFill>
              <a:sysClr val="windowText" lastClr="000000"/>
            </a:solidFill>
          </a:endParaRPr>
        </a:p>
        <a:p>
          <a:pPr algn="l"/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19050</xdr:colOff>
      <xdr:row>11</xdr:row>
      <xdr:rowOff>0</xdr:rowOff>
    </xdr:from>
    <xdr:to>
      <xdr:col>23</xdr:col>
      <xdr:colOff>64769</xdr:colOff>
      <xdr:row>14</xdr:row>
      <xdr:rowOff>0</xdr:rowOff>
    </xdr:to>
    <xdr:sp macro="" textlink="">
      <xdr:nvSpPr>
        <xdr:cNvPr id="23" name="右大かっこ 22">
          <a:extLst>
            <a:ext uri="{FF2B5EF4-FFF2-40B4-BE49-F238E27FC236}">
              <a16:creationId xmlns:a16="http://schemas.microsoft.com/office/drawing/2014/main" id="{68B9FC8B-9AF0-4396-BA5E-B2F8141877FB}"/>
            </a:ext>
          </a:extLst>
        </xdr:cNvPr>
        <xdr:cNvSpPr/>
      </xdr:nvSpPr>
      <xdr:spPr>
        <a:xfrm>
          <a:off x="2867025" y="2724150"/>
          <a:ext cx="45719" cy="742950"/>
        </a:xfrm>
        <a:prstGeom prst="rightBracket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64769</xdr:colOff>
      <xdr:row>10</xdr:row>
      <xdr:rowOff>66675</xdr:rowOff>
    </xdr:from>
    <xdr:to>
      <xdr:col>27</xdr:col>
      <xdr:colOff>9525</xdr:colOff>
      <xdr:row>12</xdr:row>
      <xdr:rowOff>123825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48C94B6-1248-4F22-B614-1C6001A0EEFF}"/>
            </a:ext>
          </a:extLst>
        </xdr:cNvPr>
        <xdr:cNvCxnSpPr>
          <a:endCxn id="23" idx="2"/>
        </xdr:cNvCxnSpPr>
      </xdr:nvCxnSpPr>
      <xdr:spPr>
        <a:xfrm flipH="1">
          <a:off x="2912744" y="2543175"/>
          <a:ext cx="440056" cy="5524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E3931-84F8-4C1C-9DBD-A0EFD584B61F}">
  <dimension ref="A1:DM48"/>
  <sheetViews>
    <sheetView showGridLines="0" showZeros="0" tabSelected="1" zoomScaleNormal="100" zoomScaleSheetLayoutView="80" workbookViewId="0">
      <selection sqref="A1:BV1"/>
    </sheetView>
  </sheetViews>
  <sheetFormatPr defaultColWidth="1.625" defaultRowHeight="20.100000000000001" customHeight="1" x14ac:dyDescent="0.4"/>
  <cols>
    <col min="1" max="1" width="1.625" style="3" customWidth="1"/>
    <col min="2" max="16384" width="1.625" style="3"/>
  </cols>
  <sheetData>
    <row r="1" spans="1:74" s="1" customFormat="1" ht="20.100000000000001" customHeight="1" x14ac:dyDescent="0.4">
      <c r="A1" s="84" t="s">
        <v>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</row>
    <row r="2" spans="1:74" s="1" customFormat="1" ht="20.100000000000001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85" t="s">
        <v>6</v>
      </c>
      <c r="BH2" s="85"/>
      <c r="BI2" s="85"/>
      <c r="BJ2" s="85"/>
      <c r="BK2" s="85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</row>
    <row r="3" spans="1:74" ht="20.100000000000001" customHeight="1" x14ac:dyDescent="0.4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74" ht="20.100000000000001" customHeight="1" x14ac:dyDescent="0.4">
      <c r="AD4" s="2"/>
      <c r="AO4" s="88" t="s">
        <v>9</v>
      </c>
      <c r="AP4" s="89"/>
      <c r="AQ4" s="89"/>
      <c r="AR4" s="89"/>
      <c r="AS4" s="89"/>
      <c r="AT4" s="89"/>
      <c r="AU4" s="89"/>
      <c r="AV4" s="89"/>
      <c r="AW4" s="89"/>
      <c r="AX4" s="90"/>
      <c r="AY4" s="90"/>
      <c r="AZ4" s="90"/>
      <c r="BA4" s="90"/>
      <c r="BB4" s="90"/>
      <c r="BC4" s="90"/>
      <c r="BD4" s="91" t="s">
        <v>15</v>
      </c>
      <c r="BE4" s="92"/>
      <c r="BF4" s="92"/>
      <c r="BG4" s="92"/>
      <c r="BH4" s="92"/>
      <c r="BI4" s="92"/>
      <c r="BJ4" s="92"/>
      <c r="BK4" s="92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4"/>
    </row>
    <row r="5" spans="1:74" ht="20.100000000000001" customHeight="1" x14ac:dyDescent="0.4">
      <c r="A5" s="22" t="s">
        <v>36</v>
      </c>
      <c r="AO5" s="111" t="s">
        <v>28</v>
      </c>
      <c r="AP5" s="112"/>
      <c r="AQ5" s="112"/>
      <c r="AR5" s="112"/>
      <c r="AS5" s="112"/>
      <c r="AT5" s="112"/>
      <c r="AU5" s="112"/>
      <c r="AV5" s="112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15"/>
    </row>
    <row r="6" spans="1:74" ht="20.100000000000001" customHeight="1" x14ac:dyDescent="0.15">
      <c r="B6" s="118" t="s">
        <v>1</v>
      </c>
      <c r="C6" s="118"/>
      <c r="D6" s="118"/>
      <c r="E6" s="118"/>
      <c r="F6" s="118"/>
      <c r="G6" s="118"/>
      <c r="H6" s="118"/>
      <c r="I6" s="118"/>
      <c r="J6" s="118"/>
      <c r="K6" s="119">
        <f>AT17</f>
        <v>0</v>
      </c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8" t="s">
        <v>7</v>
      </c>
      <c r="W6" s="118"/>
      <c r="Z6" s="20"/>
      <c r="AO6" s="113"/>
      <c r="AP6" s="114"/>
      <c r="AQ6" s="114"/>
      <c r="AR6" s="114"/>
      <c r="AS6" s="114"/>
      <c r="AT6" s="114"/>
      <c r="AU6" s="114"/>
      <c r="AV6" s="114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7"/>
    </row>
    <row r="7" spans="1:74" ht="20.100000000000001" customHeight="1" x14ac:dyDescent="0.4">
      <c r="Z7" s="20"/>
      <c r="AG7" s="20"/>
      <c r="AO7" s="109" t="s">
        <v>29</v>
      </c>
      <c r="AP7" s="110"/>
      <c r="AQ7" s="110"/>
      <c r="AR7" s="110"/>
      <c r="AS7" s="110"/>
      <c r="AT7" s="110"/>
      <c r="AU7" s="110"/>
      <c r="AV7" s="110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7"/>
    </row>
    <row r="8" spans="1:74" ht="20.100000000000001" customHeight="1" x14ac:dyDescent="0.4">
      <c r="A8" s="3" t="s">
        <v>2</v>
      </c>
      <c r="AO8" s="109" t="s">
        <v>30</v>
      </c>
      <c r="AP8" s="110"/>
      <c r="AQ8" s="110"/>
      <c r="AR8" s="110"/>
      <c r="AS8" s="110"/>
      <c r="AT8" s="110"/>
      <c r="AU8" s="110"/>
      <c r="AV8" s="110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23" t="s">
        <v>8</v>
      </c>
      <c r="BU8" s="23"/>
      <c r="BV8" s="24"/>
    </row>
    <row r="9" spans="1:74" ht="20.100000000000001" customHeight="1" x14ac:dyDescent="0.4">
      <c r="A9" s="122" t="s">
        <v>42</v>
      </c>
      <c r="B9" s="122"/>
      <c r="C9" s="122"/>
      <c r="D9" s="122"/>
      <c r="E9" s="122"/>
      <c r="F9" s="122"/>
      <c r="G9" s="122"/>
      <c r="H9" s="122"/>
      <c r="I9" s="103"/>
      <c r="J9" s="104"/>
      <c r="K9" s="104"/>
      <c r="L9" s="104"/>
      <c r="M9" s="104"/>
      <c r="N9" s="104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6"/>
      <c r="AO9" s="123" t="s">
        <v>26</v>
      </c>
      <c r="AP9" s="124"/>
      <c r="AQ9" s="124"/>
      <c r="AR9" s="124"/>
      <c r="AS9" s="124"/>
      <c r="AT9" s="124"/>
      <c r="AU9" s="124"/>
      <c r="AV9" s="124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6"/>
    </row>
    <row r="10" spans="1:74" ht="20.100000000000001" customHeight="1" x14ac:dyDescent="0.4">
      <c r="A10" s="69" t="s">
        <v>45</v>
      </c>
      <c r="B10" s="70"/>
      <c r="C10" s="70"/>
      <c r="D10" s="70"/>
      <c r="E10" s="70"/>
      <c r="F10" s="70"/>
      <c r="G10" s="70"/>
      <c r="H10" s="70"/>
      <c r="I10" s="70"/>
      <c r="J10" s="70"/>
      <c r="K10" s="71"/>
      <c r="L10" s="72"/>
      <c r="M10" s="73"/>
      <c r="N10" s="73"/>
      <c r="O10" s="73"/>
      <c r="P10" s="73"/>
      <c r="Q10" s="73"/>
      <c r="R10" s="73"/>
      <c r="S10" s="73"/>
      <c r="T10" s="73"/>
      <c r="U10" s="73"/>
      <c r="V10" s="2" t="s">
        <v>38</v>
      </c>
      <c r="W10" s="73"/>
      <c r="X10" s="73"/>
      <c r="Y10" s="73"/>
      <c r="Z10" s="74"/>
    </row>
    <row r="11" spans="1:74" ht="20.100000000000001" customHeight="1" x14ac:dyDescent="0.15">
      <c r="S11" s="127" t="s">
        <v>24</v>
      </c>
      <c r="T11" s="127"/>
      <c r="U11" s="127"/>
      <c r="V11" s="127"/>
      <c r="W11" s="127"/>
      <c r="X11" s="16"/>
      <c r="Y11" s="16"/>
      <c r="AB11" s="15"/>
      <c r="AC11" s="75" t="s">
        <v>41</v>
      </c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107" t="s">
        <v>24</v>
      </c>
      <c r="AX11" s="107"/>
      <c r="AY11" s="107"/>
      <c r="AZ11" s="107"/>
      <c r="BA11" s="107"/>
    </row>
    <row r="12" spans="1:74" ht="20.100000000000001" customHeight="1" x14ac:dyDescent="0.15">
      <c r="A12" s="62" t="s">
        <v>10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99" t="s">
        <v>38</v>
      </c>
      <c r="M12" s="99"/>
      <c r="N12" s="99"/>
      <c r="O12" s="99"/>
      <c r="P12" s="120"/>
      <c r="Q12" s="90"/>
      <c r="R12" s="90"/>
      <c r="S12" s="90"/>
      <c r="T12" s="90"/>
      <c r="U12" s="90"/>
      <c r="V12" s="90"/>
      <c r="W12" s="121"/>
      <c r="X12" s="18"/>
      <c r="Y12" s="18"/>
      <c r="AC12" s="100" t="s">
        <v>16</v>
      </c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2"/>
      <c r="AR12" s="100" t="s">
        <v>40</v>
      </c>
      <c r="AS12" s="101"/>
      <c r="AT12" s="101"/>
      <c r="AU12" s="101"/>
      <c r="AV12" s="101"/>
      <c r="AW12" s="101"/>
      <c r="AX12" s="101"/>
      <c r="AY12" s="101"/>
      <c r="AZ12" s="101"/>
      <c r="BA12" s="102"/>
      <c r="BG12" s="15" t="s">
        <v>14</v>
      </c>
      <c r="BR12" s="108" t="s">
        <v>24</v>
      </c>
      <c r="BS12" s="108"/>
      <c r="BT12" s="108"/>
      <c r="BU12" s="108"/>
      <c r="BV12" s="108"/>
    </row>
    <row r="13" spans="1:74" ht="20.100000000000001" customHeight="1" x14ac:dyDescent="0.4">
      <c r="A13" s="55" t="s">
        <v>17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99" t="s">
        <v>38</v>
      </c>
      <c r="M13" s="99"/>
      <c r="N13" s="99"/>
      <c r="O13" s="99"/>
      <c r="P13" s="76">
        <v>0</v>
      </c>
      <c r="Q13" s="77"/>
      <c r="R13" s="77"/>
      <c r="S13" s="77"/>
      <c r="T13" s="77"/>
      <c r="U13" s="77"/>
      <c r="V13" s="77"/>
      <c r="W13" s="78"/>
      <c r="X13" s="14"/>
      <c r="Y13" s="14"/>
      <c r="AC13" s="63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5"/>
      <c r="AR13" s="79" t="s">
        <v>12</v>
      </c>
      <c r="AS13" s="80"/>
      <c r="AT13" s="81"/>
      <c r="AU13" s="82"/>
      <c r="AV13" s="82"/>
      <c r="AW13" s="82"/>
      <c r="AX13" s="82"/>
      <c r="AY13" s="82"/>
      <c r="AZ13" s="82"/>
      <c r="BA13" s="83"/>
      <c r="BG13" s="128" t="s">
        <v>20</v>
      </c>
      <c r="BH13" s="128"/>
      <c r="BI13" s="128"/>
      <c r="BJ13" s="128"/>
      <c r="BK13" s="128"/>
      <c r="BL13" s="128"/>
      <c r="BM13" s="128"/>
      <c r="BN13" s="51"/>
      <c r="BO13" s="51"/>
      <c r="BP13" s="51"/>
      <c r="BQ13" s="51"/>
      <c r="BR13" s="51"/>
      <c r="BS13" s="51"/>
      <c r="BT13" s="51"/>
      <c r="BU13" s="51"/>
      <c r="BV13" s="51"/>
    </row>
    <row r="14" spans="1:74" ht="20.100000000000001" customHeight="1" x14ac:dyDescent="0.4">
      <c r="A14" s="55" t="s">
        <v>43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98"/>
      <c r="M14" s="98"/>
      <c r="N14" s="98"/>
      <c r="O14" s="98"/>
      <c r="P14" s="76"/>
      <c r="Q14" s="77"/>
      <c r="R14" s="77"/>
      <c r="S14" s="77"/>
      <c r="T14" s="77"/>
      <c r="U14" s="77"/>
      <c r="V14" s="77"/>
      <c r="W14" s="78"/>
      <c r="X14" s="14"/>
      <c r="Y14" s="14"/>
      <c r="AC14" s="66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8"/>
      <c r="AR14" s="60" t="s">
        <v>12</v>
      </c>
      <c r="AS14" s="61"/>
      <c r="AT14" s="129"/>
      <c r="AU14" s="130"/>
      <c r="AV14" s="130"/>
      <c r="AW14" s="130"/>
      <c r="AX14" s="130"/>
      <c r="AY14" s="130"/>
      <c r="AZ14" s="130"/>
      <c r="BA14" s="131"/>
      <c r="BG14" s="128" t="s">
        <v>21</v>
      </c>
      <c r="BH14" s="128"/>
      <c r="BI14" s="128"/>
      <c r="BJ14" s="128"/>
      <c r="BK14" s="128"/>
      <c r="BL14" s="128"/>
      <c r="BM14" s="128"/>
      <c r="BN14" s="51" t="s">
        <v>55</v>
      </c>
      <c r="BO14" s="51"/>
      <c r="BP14" s="51"/>
      <c r="BQ14" s="51"/>
      <c r="BR14" s="51"/>
      <c r="BS14" s="51"/>
      <c r="BT14" s="51"/>
      <c r="BU14" s="51"/>
      <c r="BV14" s="51"/>
    </row>
    <row r="15" spans="1:74" ht="20.100000000000001" customHeight="1" x14ac:dyDescent="0.4">
      <c r="A15" s="55" t="s">
        <v>37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99" t="s">
        <v>38</v>
      </c>
      <c r="M15" s="99"/>
      <c r="N15" s="99"/>
      <c r="O15" s="99"/>
      <c r="P15" s="56">
        <f>P14-P16</f>
        <v>0</v>
      </c>
      <c r="Q15" s="57"/>
      <c r="R15" s="57"/>
      <c r="S15" s="57"/>
      <c r="T15" s="57"/>
      <c r="U15" s="57"/>
      <c r="V15" s="57"/>
      <c r="W15" s="58"/>
      <c r="X15" s="14"/>
      <c r="Y15" s="14"/>
      <c r="AJ15" s="95" t="s">
        <v>3</v>
      </c>
      <c r="AK15" s="96"/>
      <c r="AL15" s="96"/>
      <c r="AM15" s="96"/>
      <c r="AN15" s="96"/>
      <c r="AO15" s="96"/>
      <c r="AP15" s="96"/>
      <c r="AQ15" s="96"/>
      <c r="AR15" s="96"/>
      <c r="AS15" s="97"/>
      <c r="AT15" s="76"/>
      <c r="AU15" s="77"/>
      <c r="AV15" s="77"/>
      <c r="AW15" s="77"/>
      <c r="AX15" s="77"/>
      <c r="AY15" s="77"/>
      <c r="AZ15" s="77"/>
      <c r="BA15" s="78"/>
      <c r="BG15" s="128" t="s">
        <v>22</v>
      </c>
      <c r="BH15" s="128"/>
      <c r="BI15" s="128"/>
      <c r="BJ15" s="128"/>
      <c r="BK15" s="128"/>
      <c r="BL15" s="128"/>
      <c r="BM15" s="128"/>
      <c r="BN15" s="51" t="s">
        <v>55</v>
      </c>
      <c r="BO15" s="51"/>
      <c r="BP15" s="51"/>
      <c r="BQ15" s="51"/>
      <c r="BR15" s="51"/>
      <c r="BS15" s="51"/>
      <c r="BT15" s="51"/>
      <c r="BU15" s="51"/>
      <c r="BV15" s="51"/>
    </row>
    <row r="16" spans="1:74" ht="20.100000000000001" customHeight="1" x14ac:dyDescent="0.4">
      <c r="A16" s="55" t="s">
        <v>19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99" t="s">
        <v>38</v>
      </c>
      <c r="M16" s="99"/>
      <c r="N16" s="99"/>
      <c r="O16" s="99"/>
      <c r="P16" s="56">
        <f>AT17</f>
        <v>0</v>
      </c>
      <c r="Q16" s="57"/>
      <c r="R16" s="57"/>
      <c r="S16" s="57"/>
      <c r="T16" s="57"/>
      <c r="U16" s="57"/>
      <c r="V16" s="57"/>
      <c r="W16" s="58"/>
      <c r="X16" s="14"/>
      <c r="Y16" s="14"/>
      <c r="AJ16" s="69" t="s">
        <v>4</v>
      </c>
      <c r="AK16" s="70"/>
      <c r="AL16" s="70"/>
      <c r="AM16" s="70"/>
      <c r="AN16" s="70"/>
      <c r="AO16" s="70"/>
      <c r="AP16" s="70"/>
      <c r="AQ16" s="70"/>
      <c r="AR16" s="70"/>
      <c r="AS16" s="71"/>
      <c r="AT16" s="76"/>
      <c r="AU16" s="77"/>
      <c r="AV16" s="77"/>
      <c r="AW16" s="77"/>
      <c r="AX16" s="77"/>
      <c r="AY16" s="77"/>
      <c r="AZ16" s="77"/>
      <c r="BA16" s="78"/>
      <c r="BG16" s="128" t="s">
        <v>23</v>
      </c>
      <c r="BH16" s="128"/>
      <c r="BI16" s="128"/>
      <c r="BJ16" s="128"/>
      <c r="BK16" s="128"/>
      <c r="BL16" s="128"/>
      <c r="BM16" s="128"/>
      <c r="BN16" s="51" t="s">
        <v>55</v>
      </c>
      <c r="BO16" s="51"/>
      <c r="BP16" s="51"/>
      <c r="BQ16" s="51"/>
      <c r="BR16" s="51"/>
      <c r="BS16" s="51"/>
      <c r="BT16" s="51"/>
      <c r="BU16" s="51"/>
      <c r="BV16" s="51"/>
    </row>
    <row r="17" spans="1:117" ht="20.100000000000001" customHeight="1" x14ac:dyDescent="0.4">
      <c r="AJ17" s="95" t="s">
        <v>18</v>
      </c>
      <c r="AK17" s="96"/>
      <c r="AL17" s="96"/>
      <c r="AM17" s="96"/>
      <c r="AN17" s="96"/>
      <c r="AO17" s="96"/>
      <c r="AP17" s="96"/>
      <c r="AQ17" s="96"/>
      <c r="AR17" s="96"/>
      <c r="AS17" s="97"/>
      <c r="AT17" s="56">
        <f>SUM(AT13:BA16)</f>
        <v>0</v>
      </c>
      <c r="AU17" s="57"/>
      <c r="AV17" s="57"/>
      <c r="AW17" s="57"/>
      <c r="AX17" s="57"/>
      <c r="AY17" s="57"/>
      <c r="AZ17" s="57"/>
      <c r="BA17" s="58"/>
      <c r="BG17" s="21"/>
    </row>
    <row r="18" spans="1:117" ht="20.100000000000001" customHeight="1" x14ac:dyDescent="0.15">
      <c r="A18" s="15" t="s">
        <v>56</v>
      </c>
      <c r="BF18" s="17"/>
      <c r="BN18" s="13"/>
      <c r="BO18" s="13"/>
      <c r="BP18" s="13"/>
      <c r="BQ18" s="13"/>
      <c r="BR18" s="13"/>
      <c r="BS18" s="13"/>
      <c r="BT18" s="13"/>
      <c r="BU18" s="13"/>
      <c r="BV18" s="13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</row>
    <row r="19" spans="1:117" ht="20.100000000000001" customHeight="1" x14ac:dyDescent="0.4">
      <c r="A19" s="59" t="s">
        <v>13</v>
      </c>
      <c r="B19" s="59"/>
      <c r="C19" s="59"/>
      <c r="D19" s="59"/>
      <c r="E19" s="59"/>
      <c r="F19" s="59"/>
      <c r="G19" s="59"/>
      <c r="H19" s="59" t="s">
        <v>39</v>
      </c>
      <c r="I19" s="59"/>
      <c r="J19" s="59"/>
      <c r="K19" s="59"/>
      <c r="L19" s="59"/>
      <c r="M19" s="59"/>
      <c r="N19" s="59"/>
      <c r="O19" s="59"/>
      <c r="P19" s="59"/>
      <c r="Q19" s="59"/>
      <c r="R19" s="59" t="s">
        <v>11</v>
      </c>
      <c r="S19" s="59"/>
      <c r="T19" s="59"/>
      <c r="U19" s="59"/>
      <c r="V19" s="59"/>
      <c r="W19" s="59"/>
      <c r="X19" s="59"/>
      <c r="Y19" s="59"/>
      <c r="Z19" s="59"/>
      <c r="AB19" s="59" t="s">
        <v>13</v>
      </c>
      <c r="AC19" s="59"/>
      <c r="AD19" s="59"/>
      <c r="AE19" s="59"/>
      <c r="AF19" s="59"/>
      <c r="AG19" s="59"/>
      <c r="AH19" s="59"/>
      <c r="AI19" s="59" t="s">
        <v>39</v>
      </c>
      <c r="AJ19" s="59"/>
      <c r="AK19" s="59"/>
      <c r="AL19" s="59"/>
      <c r="AM19" s="59"/>
      <c r="AN19" s="59"/>
      <c r="AO19" s="59"/>
      <c r="AP19" s="59"/>
      <c r="AQ19" s="59"/>
      <c r="AR19" s="59"/>
      <c r="AS19" s="59" t="s">
        <v>11</v>
      </c>
      <c r="AT19" s="59"/>
      <c r="AU19" s="59"/>
      <c r="AV19" s="59"/>
      <c r="AW19" s="59"/>
      <c r="AX19" s="59"/>
      <c r="AY19" s="59"/>
      <c r="AZ19" s="59"/>
      <c r="BA19" s="59"/>
      <c r="BD19" s="10" t="s">
        <v>53</v>
      </c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5"/>
    </row>
    <row r="20" spans="1:117" ht="20.100000000000001" customHeight="1" x14ac:dyDescent="0.4">
      <c r="A20" s="49"/>
      <c r="B20" s="49"/>
      <c r="C20" s="49"/>
      <c r="D20" s="49"/>
      <c r="E20" s="49"/>
      <c r="F20" s="49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51"/>
      <c r="T20" s="51"/>
      <c r="U20" s="51"/>
      <c r="V20" s="51"/>
      <c r="W20" s="51"/>
      <c r="X20" s="51"/>
      <c r="Y20" s="51"/>
      <c r="Z20" s="51"/>
      <c r="AB20" s="49"/>
      <c r="AC20" s="49"/>
      <c r="AD20" s="49"/>
      <c r="AE20" s="49"/>
      <c r="AF20" s="49"/>
      <c r="AG20" s="49"/>
      <c r="AH20" s="49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1"/>
      <c r="AT20" s="51"/>
      <c r="AU20" s="51"/>
      <c r="AV20" s="51"/>
      <c r="AW20" s="51"/>
      <c r="AX20" s="51"/>
      <c r="AY20" s="51"/>
      <c r="AZ20" s="51"/>
      <c r="BA20" s="51"/>
      <c r="BD20" s="19"/>
      <c r="BH20" s="13"/>
      <c r="BI20" s="13"/>
      <c r="BJ20" s="13"/>
      <c r="BK20" s="13"/>
      <c r="BL20" s="13"/>
      <c r="BM20" s="13"/>
      <c r="BN20" s="13"/>
      <c r="BV20" s="6"/>
    </row>
    <row r="21" spans="1:117" ht="20.100000000000001" customHeight="1" x14ac:dyDescent="0.4">
      <c r="A21" s="49"/>
      <c r="B21" s="49"/>
      <c r="C21" s="49"/>
      <c r="D21" s="49"/>
      <c r="E21" s="49"/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51"/>
      <c r="T21" s="51"/>
      <c r="U21" s="51"/>
      <c r="V21" s="51"/>
      <c r="W21" s="51"/>
      <c r="X21" s="51"/>
      <c r="Y21" s="51"/>
      <c r="Z21" s="51"/>
      <c r="AB21" s="49"/>
      <c r="AC21" s="49"/>
      <c r="AD21" s="49"/>
      <c r="AE21" s="49"/>
      <c r="AF21" s="49"/>
      <c r="AG21" s="49"/>
      <c r="AH21" s="49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1"/>
      <c r="AT21" s="51"/>
      <c r="AU21" s="51"/>
      <c r="AV21" s="51"/>
      <c r="AW21" s="51"/>
      <c r="AX21" s="51"/>
      <c r="AY21" s="51"/>
      <c r="AZ21" s="51"/>
      <c r="BA21" s="51"/>
      <c r="BD21" s="7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9"/>
    </row>
    <row r="22" spans="1:117" ht="20.100000000000001" customHeight="1" x14ac:dyDescent="0.4">
      <c r="A22" s="49"/>
      <c r="B22" s="49"/>
      <c r="C22" s="49"/>
      <c r="D22" s="49"/>
      <c r="E22" s="49"/>
      <c r="F22" s="49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51"/>
      <c r="T22" s="51"/>
      <c r="U22" s="51"/>
      <c r="V22" s="51"/>
      <c r="W22" s="51"/>
      <c r="X22" s="51"/>
      <c r="Y22" s="51"/>
      <c r="Z22" s="51"/>
      <c r="AB22" s="49"/>
      <c r="AC22" s="49"/>
      <c r="AD22" s="49"/>
      <c r="AE22" s="49"/>
      <c r="AF22" s="49"/>
      <c r="AG22" s="49"/>
      <c r="AH22" s="49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1"/>
      <c r="AT22" s="51"/>
      <c r="AU22" s="51"/>
      <c r="AV22" s="51"/>
      <c r="AW22" s="51"/>
      <c r="AX22" s="51"/>
      <c r="AY22" s="51"/>
      <c r="AZ22" s="51"/>
      <c r="BA22" s="51"/>
    </row>
    <row r="23" spans="1:117" ht="20.100000000000001" customHeight="1" x14ac:dyDescent="0.4">
      <c r="A23" s="49"/>
      <c r="B23" s="49"/>
      <c r="C23" s="49"/>
      <c r="D23" s="49"/>
      <c r="E23" s="49"/>
      <c r="F23" s="49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51"/>
      <c r="T23" s="51"/>
      <c r="U23" s="51"/>
      <c r="V23" s="51"/>
      <c r="W23" s="51"/>
      <c r="X23" s="51"/>
      <c r="Y23" s="51"/>
      <c r="Z23" s="51"/>
      <c r="AB23" s="49"/>
      <c r="AC23" s="49"/>
      <c r="AD23" s="49"/>
      <c r="AE23" s="49"/>
      <c r="AF23" s="49"/>
      <c r="AG23" s="49"/>
      <c r="AH23" s="49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1"/>
      <c r="AT23" s="51"/>
      <c r="AU23" s="51"/>
      <c r="AV23" s="51"/>
      <c r="AW23" s="51"/>
      <c r="AX23" s="51"/>
      <c r="AY23" s="51"/>
      <c r="AZ23" s="51"/>
      <c r="BA23" s="51"/>
      <c r="BP23" s="132" t="s">
        <v>33</v>
      </c>
      <c r="BQ23" s="132"/>
      <c r="BR23" s="132"/>
      <c r="BS23" s="132"/>
      <c r="BT23" s="132"/>
      <c r="BU23" s="132"/>
      <c r="BV23" s="132"/>
    </row>
    <row r="24" spans="1:117" ht="20.100000000000001" customHeight="1" x14ac:dyDescent="0.4">
      <c r="A24" s="49"/>
      <c r="B24" s="49"/>
      <c r="C24" s="49"/>
      <c r="D24" s="49"/>
      <c r="E24" s="49"/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  <c r="S24" s="51"/>
      <c r="T24" s="51"/>
      <c r="U24" s="51"/>
      <c r="V24" s="51"/>
      <c r="W24" s="51"/>
      <c r="X24" s="51"/>
      <c r="Y24" s="51"/>
      <c r="Z24" s="51"/>
      <c r="AB24" s="49"/>
      <c r="AC24" s="49"/>
      <c r="AD24" s="49"/>
      <c r="AE24" s="49"/>
      <c r="AF24" s="49"/>
      <c r="AG24" s="49"/>
      <c r="AH24" s="49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1"/>
      <c r="AT24" s="51"/>
      <c r="AU24" s="51"/>
      <c r="AV24" s="51"/>
      <c r="AW24" s="51"/>
      <c r="AX24" s="51"/>
      <c r="AY24" s="51"/>
      <c r="AZ24" s="51"/>
      <c r="BA24" s="51"/>
      <c r="BP24" s="52" t="s">
        <v>25</v>
      </c>
      <c r="BQ24" s="53"/>
      <c r="BR24" s="53"/>
      <c r="BS24" s="53"/>
      <c r="BT24" s="53"/>
      <c r="BU24" s="53"/>
      <c r="BV24" s="54"/>
    </row>
    <row r="25" spans="1:117" s="1" customFormat="1" ht="20.100000000000001" customHeight="1" x14ac:dyDescent="0.4">
      <c r="A25" s="84" t="s">
        <v>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</row>
    <row r="26" spans="1:117" s="1" customFormat="1" ht="20.100000000000001" customHeight="1" x14ac:dyDescent="0.4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85" t="s">
        <v>6</v>
      </c>
      <c r="BH26" s="85"/>
      <c r="BI26" s="85"/>
      <c r="BJ26" s="85"/>
      <c r="BK26" s="85"/>
      <c r="BL26" s="168">
        <f>BL2</f>
        <v>0</v>
      </c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</row>
    <row r="27" spans="1:117" ht="20.100000000000001" customHeight="1" x14ac:dyDescent="0.4">
      <c r="A27" s="87" t="s">
        <v>0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117" ht="20.100000000000001" customHeight="1" x14ac:dyDescent="0.4">
      <c r="AD28" s="2"/>
      <c r="AO28" s="88" t="s">
        <v>9</v>
      </c>
      <c r="AP28" s="89"/>
      <c r="AQ28" s="89"/>
      <c r="AR28" s="89"/>
      <c r="AS28" s="89"/>
      <c r="AT28" s="89"/>
      <c r="AU28" s="89"/>
      <c r="AV28" s="89"/>
      <c r="AW28" s="89"/>
      <c r="AX28" s="148">
        <f>AX4</f>
        <v>0</v>
      </c>
      <c r="AY28" s="148"/>
      <c r="AZ28" s="148"/>
      <c r="BA28" s="148"/>
      <c r="BB28" s="148"/>
      <c r="BC28" s="148"/>
      <c r="BD28" s="91" t="s">
        <v>15</v>
      </c>
      <c r="BE28" s="92"/>
      <c r="BF28" s="92"/>
      <c r="BG28" s="92"/>
      <c r="BH28" s="92"/>
      <c r="BI28" s="92"/>
      <c r="BJ28" s="92"/>
      <c r="BK28" s="92"/>
      <c r="BL28" s="169">
        <f>BL4</f>
        <v>0</v>
      </c>
      <c r="BM28" s="169"/>
      <c r="BN28" s="169"/>
      <c r="BO28" s="169"/>
      <c r="BP28" s="169"/>
      <c r="BQ28" s="169"/>
      <c r="BR28" s="169"/>
      <c r="BS28" s="169"/>
      <c r="BT28" s="169"/>
      <c r="BU28" s="169"/>
      <c r="BV28" s="170"/>
    </row>
    <row r="29" spans="1:117" ht="20.100000000000001" customHeight="1" x14ac:dyDescent="0.4">
      <c r="A29" s="22" t="s">
        <v>36</v>
      </c>
      <c r="AO29" s="111" t="s">
        <v>28</v>
      </c>
      <c r="AP29" s="112"/>
      <c r="AQ29" s="112"/>
      <c r="AR29" s="112"/>
      <c r="AS29" s="112"/>
      <c r="AT29" s="112"/>
      <c r="AU29" s="112"/>
      <c r="AV29" s="112"/>
      <c r="AW29" s="133">
        <f>AW5</f>
        <v>0</v>
      </c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4"/>
    </row>
    <row r="30" spans="1:117" ht="20.100000000000001" customHeight="1" x14ac:dyDescent="0.15">
      <c r="B30" s="118" t="s">
        <v>1</v>
      </c>
      <c r="C30" s="118"/>
      <c r="D30" s="118"/>
      <c r="E30" s="118"/>
      <c r="F30" s="118"/>
      <c r="G30" s="118"/>
      <c r="H30" s="118"/>
      <c r="I30" s="118"/>
      <c r="J30" s="118"/>
      <c r="K30" s="135">
        <f>AT41</f>
        <v>0</v>
      </c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18" t="s">
        <v>7</v>
      </c>
      <c r="W30" s="118"/>
      <c r="Z30" s="20"/>
      <c r="AO30" s="113"/>
      <c r="AP30" s="114"/>
      <c r="AQ30" s="114"/>
      <c r="AR30" s="114"/>
      <c r="AS30" s="114"/>
      <c r="AT30" s="114"/>
      <c r="AU30" s="114"/>
      <c r="AV30" s="114"/>
      <c r="AW30" s="136">
        <f>AW6</f>
        <v>0</v>
      </c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7"/>
    </row>
    <row r="31" spans="1:117" ht="20.100000000000001" customHeight="1" x14ac:dyDescent="0.4">
      <c r="Z31" s="20"/>
      <c r="AG31" s="20"/>
      <c r="AO31" s="109" t="s">
        <v>29</v>
      </c>
      <c r="AP31" s="110"/>
      <c r="AQ31" s="110"/>
      <c r="AR31" s="110"/>
      <c r="AS31" s="110"/>
      <c r="AT31" s="110"/>
      <c r="AU31" s="110"/>
      <c r="AV31" s="110"/>
      <c r="AW31" s="136">
        <f>AW7</f>
        <v>0</v>
      </c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7"/>
    </row>
    <row r="32" spans="1:117" ht="20.100000000000001" customHeight="1" x14ac:dyDescent="0.4">
      <c r="A32" s="3" t="s">
        <v>2</v>
      </c>
      <c r="AO32" s="109" t="s">
        <v>30</v>
      </c>
      <c r="AP32" s="110"/>
      <c r="AQ32" s="110"/>
      <c r="AR32" s="110"/>
      <c r="AS32" s="110"/>
      <c r="AT32" s="110"/>
      <c r="AU32" s="110"/>
      <c r="AV32" s="110"/>
      <c r="AW32" s="136">
        <f>AW8</f>
        <v>0</v>
      </c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23" t="s">
        <v>8</v>
      </c>
      <c r="BU32" s="23"/>
      <c r="BV32" s="24"/>
    </row>
    <row r="33" spans="1:117" ht="20.100000000000001" customHeight="1" x14ac:dyDescent="0.4">
      <c r="A33" s="122" t="s">
        <v>42</v>
      </c>
      <c r="B33" s="122"/>
      <c r="C33" s="122"/>
      <c r="D33" s="122"/>
      <c r="E33" s="122"/>
      <c r="F33" s="122"/>
      <c r="G33" s="122"/>
      <c r="H33" s="122"/>
      <c r="I33" s="138">
        <f>I9</f>
        <v>0</v>
      </c>
      <c r="J33" s="133"/>
      <c r="K33" s="133"/>
      <c r="L33" s="133"/>
      <c r="M33" s="133"/>
      <c r="N33" s="133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40"/>
      <c r="AO33" s="123" t="s">
        <v>26</v>
      </c>
      <c r="AP33" s="124"/>
      <c r="AQ33" s="124"/>
      <c r="AR33" s="124"/>
      <c r="AS33" s="124"/>
      <c r="AT33" s="124"/>
      <c r="AU33" s="124"/>
      <c r="AV33" s="124"/>
      <c r="AW33" s="141">
        <f>AW9</f>
        <v>0</v>
      </c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2"/>
    </row>
    <row r="34" spans="1:117" ht="20.100000000000001" customHeight="1" x14ac:dyDescent="0.4">
      <c r="A34" s="69" t="s">
        <v>45</v>
      </c>
      <c r="B34" s="70"/>
      <c r="C34" s="70"/>
      <c r="D34" s="70"/>
      <c r="E34" s="70"/>
      <c r="F34" s="70"/>
      <c r="G34" s="70"/>
      <c r="H34" s="70"/>
      <c r="I34" s="70"/>
      <c r="J34" s="70"/>
      <c r="K34" s="71"/>
      <c r="L34" s="143">
        <f>L10</f>
        <v>0</v>
      </c>
      <c r="M34" s="144"/>
      <c r="N34" s="144"/>
      <c r="O34" s="144"/>
      <c r="P34" s="144"/>
      <c r="Q34" s="144"/>
      <c r="R34" s="144"/>
      <c r="S34" s="144"/>
      <c r="T34" s="144"/>
      <c r="U34" s="144"/>
      <c r="V34" s="2" t="s">
        <v>38</v>
      </c>
      <c r="W34" s="144">
        <f>W10</f>
        <v>0</v>
      </c>
      <c r="X34" s="144"/>
      <c r="Y34" s="144"/>
      <c r="Z34" s="145"/>
    </row>
    <row r="35" spans="1:117" ht="20.100000000000001" customHeight="1" x14ac:dyDescent="0.15">
      <c r="S35" s="127" t="s">
        <v>24</v>
      </c>
      <c r="T35" s="127"/>
      <c r="U35" s="127"/>
      <c r="V35" s="127"/>
      <c r="W35" s="127"/>
      <c r="X35" s="16"/>
      <c r="Y35" s="16"/>
      <c r="AB35" s="15"/>
      <c r="AC35" s="75" t="s">
        <v>41</v>
      </c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107" t="s">
        <v>24</v>
      </c>
      <c r="AX35" s="107"/>
      <c r="AY35" s="107"/>
      <c r="AZ35" s="107"/>
      <c r="BA35" s="107"/>
    </row>
    <row r="36" spans="1:117" ht="20.100000000000001" customHeight="1" x14ac:dyDescent="0.15">
      <c r="A36" s="62" t="s">
        <v>10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146" t="s">
        <v>38</v>
      </c>
      <c r="M36" s="146"/>
      <c r="N36" s="146"/>
      <c r="O36" s="146"/>
      <c r="P36" s="147">
        <f>P12</f>
        <v>0</v>
      </c>
      <c r="Q36" s="148"/>
      <c r="R36" s="148"/>
      <c r="S36" s="148"/>
      <c r="T36" s="148"/>
      <c r="U36" s="148"/>
      <c r="V36" s="148"/>
      <c r="W36" s="149"/>
      <c r="X36" s="18"/>
      <c r="Y36" s="18"/>
      <c r="AC36" s="100" t="s">
        <v>16</v>
      </c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2"/>
      <c r="AR36" s="100" t="s">
        <v>40</v>
      </c>
      <c r="AS36" s="101"/>
      <c r="AT36" s="101"/>
      <c r="AU36" s="101"/>
      <c r="AV36" s="101"/>
      <c r="AW36" s="101"/>
      <c r="AX36" s="101"/>
      <c r="AY36" s="101"/>
      <c r="AZ36" s="101"/>
      <c r="BA36" s="102"/>
      <c r="BG36" s="15" t="s">
        <v>14</v>
      </c>
      <c r="BR36" s="108" t="s">
        <v>24</v>
      </c>
      <c r="BS36" s="108"/>
      <c r="BT36" s="108"/>
      <c r="BU36" s="108"/>
      <c r="BV36" s="108"/>
    </row>
    <row r="37" spans="1:117" ht="20.100000000000001" customHeight="1" x14ac:dyDescent="0.4">
      <c r="A37" s="55" t="s">
        <v>17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146" t="s">
        <v>38</v>
      </c>
      <c r="M37" s="146"/>
      <c r="N37" s="146"/>
      <c r="O37" s="146"/>
      <c r="P37" s="150">
        <f>P13</f>
        <v>0</v>
      </c>
      <c r="Q37" s="151"/>
      <c r="R37" s="151"/>
      <c r="S37" s="151"/>
      <c r="T37" s="151"/>
      <c r="U37" s="151"/>
      <c r="V37" s="151"/>
      <c r="W37" s="152"/>
      <c r="X37" s="25"/>
      <c r="Y37" s="25"/>
      <c r="AC37" s="153">
        <f>AC13</f>
        <v>0</v>
      </c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5"/>
      <c r="AR37" s="79" t="s">
        <v>12</v>
      </c>
      <c r="AS37" s="80"/>
      <c r="AT37" s="156">
        <f>AT13</f>
        <v>0</v>
      </c>
      <c r="AU37" s="157"/>
      <c r="AV37" s="157"/>
      <c r="AW37" s="157"/>
      <c r="AX37" s="157"/>
      <c r="AY37" s="157"/>
      <c r="AZ37" s="157"/>
      <c r="BA37" s="158"/>
      <c r="BG37" s="128" t="s">
        <v>20</v>
      </c>
      <c r="BH37" s="128"/>
      <c r="BI37" s="128"/>
      <c r="BJ37" s="128"/>
      <c r="BK37" s="128"/>
      <c r="BL37" s="128"/>
      <c r="BM37" s="128"/>
      <c r="BN37" s="159">
        <f>BN13</f>
        <v>0</v>
      </c>
      <c r="BO37" s="159"/>
      <c r="BP37" s="159"/>
      <c r="BQ37" s="159"/>
      <c r="BR37" s="159"/>
      <c r="BS37" s="159"/>
      <c r="BT37" s="159"/>
      <c r="BU37" s="159"/>
      <c r="BV37" s="159"/>
    </row>
    <row r="38" spans="1:117" ht="20.100000000000001" customHeight="1" x14ac:dyDescent="0.4">
      <c r="A38" s="55" t="s">
        <v>43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146">
        <f>L14</f>
        <v>0</v>
      </c>
      <c r="M38" s="146"/>
      <c r="N38" s="146"/>
      <c r="O38" s="146"/>
      <c r="P38" s="150">
        <f>P14</f>
        <v>0</v>
      </c>
      <c r="Q38" s="151"/>
      <c r="R38" s="151"/>
      <c r="S38" s="151"/>
      <c r="T38" s="151"/>
      <c r="U38" s="151"/>
      <c r="V38" s="151"/>
      <c r="W38" s="152"/>
      <c r="X38" s="25"/>
      <c r="Y38" s="25"/>
      <c r="AC38" s="160">
        <f>AC14</f>
        <v>0</v>
      </c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2"/>
      <c r="AR38" s="60" t="s">
        <v>12</v>
      </c>
      <c r="AS38" s="61"/>
      <c r="AT38" s="163">
        <f>AT14</f>
        <v>0</v>
      </c>
      <c r="AU38" s="164"/>
      <c r="AV38" s="164"/>
      <c r="AW38" s="164"/>
      <c r="AX38" s="164"/>
      <c r="AY38" s="164"/>
      <c r="AZ38" s="164"/>
      <c r="BA38" s="165"/>
      <c r="BG38" s="128" t="s">
        <v>21</v>
      </c>
      <c r="BH38" s="128"/>
      <c r="BI38" s="128"/>
      <c r="BJ38" s="128"/>
      <c r="BK38" s="128"/>
      <c r="BL38" s="128"/>
      <c r="BM38" s="128"/>
      <c r="BN38" s="159" t="str">
        <f>BN14</f>
        <v>　</v>
      </c>
      <c r="BO38" s="159"/>
      <c r="BP38" s="159"/>
      <c r="BQ38" s="159"/>
      <c r="BR38" s="159"/>
      <c r="BS38" s="159"/>
      <c r="BT38" s="159"/>
      <c r="BU38" s="159"/>
      <c r="BV38" s="159"/>
    </row>
    <row r="39" spans="1:117" ht="20.100000000000001" customHeight="1" x14ac:dyDescent="0.4">
      <c r="A39" s="55" t="s">
        <v>37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146" t="s">
        <v>38</v>
      </c>
      <c r="M39" s="146"/>
      <c r="N39" s="146"/>
      <c r="O39" s="146"/>
      <c r="P39" s="150">
        <f>P38-P40</f>
        <v>0</v>
      </c>
      <c r="Q39" s="151"/>
      <c r="R39" s="151"/>
      <c r="S39" s="151"/>
      <c r="T39" s="151"/>
      <c r="U39" s="151"/>
      <c r="V39" s="151"/>
      <c r="W39" s="152"/>
      <c r="X39" s="25"/>
      <c r="Y39" s="25"/>
      <c r="AJ39" s="95" t="s">
        <v>3</v>
      </c>
      <c r="AK39" s="96"/>
      <c r="AL39" s="96"/>
      <c r="AM39" s="96"/>
      <c r="AN39" s="96"/>
      <c r="AO39" s="96"/>
      <c r="AP39" s="96"/>
      <c r="AQ39" s="96"/>
      <c r="AR39" s="96"/>
      <c r="AS39" s="97"/>
      <c r="AT39" s="150">
        <f>AT15</f>
        <v>0</v>
      </c>
      <c r="AU39" s="151"/>
      <c r="AV39" s="151"/>
      <c r="AW39" s="151"/>
      <c r="AX39" s="151"/>
      <c r="AY39" s="151"/>
      <c r="AZ39" s="151"/>
      <c r="BA39" s="152"/>
      <c r="BG39" s="128" t="s">
        <v>22</v>
      </c>
      <c r="BH39" s="128"/>
      <c r="BI39" s="128"/>
      <c r="BJ39" s="128"/>
      <c r="BK39" s="128"/>
      <c r="BL39" s="128"/>
      <c r="BM39" s="128"/>
      <c r="BN39" s="159" t="str">
        <f>BN15</f>
        <v>　</v>
      </c>
      <c r="BO39" s="159"/>
      <c r="BP39" s="159"/>
      <c r="BQ39" s="159"/>
      <c r="BR39" s="159"/>
      <c r="BS39" s="159"/>
      <c r="BT39" s="159"/>
      <c r="BU39" s="159"/>
      <c r="BV39" s="159"/>
    </row>
    <row r="40" spans="1:117" ht="20.100000000000001" customHeight="1" x14ac:dyDescent="0.4">
      <c r="A40" s="55" t="s">
        <v>19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146" t="s">
        <v>38</v>
      </c>
      <c r="M40" s="146"/>
      <c r="N40" s="146"/>
      <c r="O40" s="146"/>
      <c r="P40" s="150">
        <f>AT41</f>
        <v>0</v>
      </c>
      <c r="Q40" s="151"/>
      <c r="R40" s="151"/>
      <c r="S40" s="151"/>
      <c r="T40" s="151"/>
      <c r="U40" s="151"/>
      <c r="V40" s="151"/>
      <c r="W40" s="152"/>
      <c r="X40" s="25"/>
      <c r="Y40" s="25"/>
      <c r="AJ40" s="69" t="s">
        <v>4</v>
      </c>
      <c r="AK40" s="70"/>
      <c r="AL40" s="70"/>
      <c r="AM40" s="70"/>
      <c r="AN40" s="70"/>
      <c r="AO40" s="70"/>
      <c r="AP40" s="70"/>
      <c r="AQ40" s="70"/>
      <c r="AR40" s="70"/>
      <c r="AS40" s="71"/>
      <c r="AT40" s="150">
        <f>AT16</f>
        <v>0</v>
      </c>
      <c r="AU40" s="151"/>
      <c r="AV40" s="151"/>
      <c r="AW40" s="151"/>
      <c r="AX40" s="151"/>
      <c r="AY40" s="151"/>
      <c r="AZ40" s="151"/>
      <c r="BA40" s="152"/>
      <c r="BG40" s="128" t="s">
        <v>23</v>
      </c>
      <c r="BH40" s="128"/>
      <c r="BI40" s="128"/>
      <c r="BJ40" s="128"/>
      <c r="BK40" s="128"/>
      <c r="BL40" s="128"/>
      <c r="BM40" s="128"/>
      <c r="BN40" s="159" t="str">
        <f>BN16</f>
        <v>　</v>
      </c>
      <c r="BO40" s="159"/>
      <c r="BP40" s="159"/>
      <c r="BQ40" s="159"/>
      <c r="BR40" s="159"/>
      <c r="BS40" s="159"/>
      <c r="BT40" s="159"/>
      <c r="BU40" s="159"/>
      <c r="BV40" s="159"/>
    </row>
    <row r="41" spans="1:117" ht="20.100000000000001" customHeight="1" x14ac:dyDescent="0.4">
      <c r="AJ41" s="95" t="s">
        <v>18</v>
      </c>
      <c r="AK41" s="96"/>
      <c r="AL41" s="96"/>
      <c r="AM41" s="96"/>
      <c r="AN41" s="96"/>
      <c r="AO41" s="96"/>
      <c r="AP41" s="96"/>
      <c r="AQ41" s="96"/>
      <c r="AR41" s="96"/>
      <c r="AS41" s="97"/>
      <c r="AT41" s="150">
        <f>SUM(AT37:BA40)</f>
        <v>0</v>
      </c>
      <c r="AU41" s="151"/>
      <c r="AV41" s="151"/>
      <c r="AW41" s="151"/>
      <c r="AX41" s="151"/>
      <c r="AY41" s="151"/>
      <c r="AZ41" s="151"/>
      <c r="BA41" s="152"/>
      <c r="BG41" s="21"/>
    </row>
    <row r="42" spans="1:117" ht="20.100000000000001" customHeight="1" x14ac:dyDescent="0.15">
      <c r="A42" s="15" t="s">
        <v>56</v>
      </c>
      <c r="BF42" s="17"/>
      <c r="BN42" s="13"/>
      <c r="BO42" s="13"/>
      <c r="BP42" s="13"/>
      <c r="BQ42" s="13"/>
      <c r="BR42" s="13"/>
      <c r="BS42" s="13"/>
      <c r="BT42" s="13"/>
      <c r="BU42" s="13"/>
      <c r="BV42" s="13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1:117" ht="20.100000000000001" customHeight="1" x14ac:dyDescent="0.4">
      <c r="A43" s="59" t="s">
        <v>13</v>
      </c>
      <c r="B43" s="59"/>
      <c r="C43" s="59"/>
      <c r="D43" s="59"/>
      <c r="E43" s="59"/>
      <c r="F43" s="59"/>
      <c r="G43" s="59"/>
      <c r="H43" s="59" t="s">
        <v>39</v>
      </c>
      <c r="I43" s="59"/>
      <c r="J43" s="59"/>
      <c r="K43" s="59"/>
      <c r="L43" s="59"/>
      <c r="M43" s="59"/>
      <c r="N43" s="59"/>
      <c r="O43" s="59"/>
      <c r="P43" s="59"/>
      <c r="Q43" s="59"/>
      <c r="R43" s="59" t="s">
        <v>11</v>
      </c>
      <c r="S43" s="59"/>
      <c r="T43" s="59"/>
      <c r="U43" s="59"/>
      <c r="V43" s="59"/>
      <c r="W43" s="59"/>
      <c r="X43" s="59"/>
      <c r="Y43" s="59"/>
      <c r="Z43" s="59"/>
      <c r="AB43" s="59" t="s">
        <v>13</v>
      </c>
      <c r="AC43" s="59"/>
      <c r="AD43" s="59"/>
      <c r="AE43" s="59"/>
      <c r="AF43" s="59"/>
      <c r="AG43" s="59"/>
      <c r="AH43" s="59"/>
      <c r="AI43" s="59" t="s">
        <v>39</v>
      </c>
      <c r="AJ43" s="59"/>
      <c r="AK43" s="59"/>
      <c r="AL43" s="59"/>
      <c r="AM43" s="59"/>
      <c r="AN43" s="59"/>
      <c r="AO43" s="59"/>
      <c r="AP43" s="59"/>
      <c r="AQ43" s="59"/>
      <c r="AR43" s="59"/>
      <c r="AS43" s="59" t="s">
        <v>11</v>
      </c>
      <c r="AT43" s="59"/>
      <c r="AU43" s="59"/>
      <c r="AV43" s="59"/>
      <c r="AW43" s="59"/>
      <c r="AX43" s="59"/>
      <c r="AY43" s="59"/>
      <c r="AZ43" s="59"/>
      <c r="BA43" s="59"/>
      <c r="BD43" s="10" t="s">
        <v>35</v>
      </c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5"/>
    </row>
    <row r="44" spans="1:117" ht="20.100000000000001" customHeight="1" x14ac:dyDescent="0.4">
      <c r="A44" s="166">
        <f>A20</f>
        <v>0</v>
      </c>
      <c r="B44" s="166"/>
      <c r="C44" s="166"/>
      <c r="D44" s="166"/>
      <c r="E44" s="166"/>
      <c r="F44" s="166"/>
      <c r="G44" s="166"/>
      <c r="H44" s="167">
        <f>H20</f>
        <v>0</v>
      </c>
      <c r="I44" s="167"/>
      <c r="J44" s="167"/>
      <c r="K44" s="167"/>
      <c r="L44" s="167"/>
      <c r="M44" s="167"/>
      <c r="N44" s="167"/>
      <c r="O44" s="167"/>
      <c r="P44" s="167"/>
      <c r="Q44" s="167"/>
      <c r="R44" s="159">
        <f>R20</f>
        <v>0</v>
      </c>
      <c r="S44" s="159"/>
      <c r="T44" s="159"/>
      <c r="U44" s="159"/>
      <c r="V44" s="159"/>
      <c r="W44" s="159"/>
      <c r="X44" s="159"/>
      <c r="Y44" s="159"/>
      <c r="Z44" s="159"/>
      <c r="AB44" s="166">
        <f>AB20</f>
        <v>0</v>
      </c>
      <c r="AC44" s="166"/>
      <c r="AD44" s="166"/>
      <c r="AE44" s="166"/>
      <c r="AF44" s="166"/>
      <c r="AG44" s="166"/>
      <c r="AH44" s="166"/>
      <c r="AI44" s="167">
        <f>AI20</f>
        <v>0</v>
      </c>
      <c r="AJ44" s="167"/>
      <c r="AK44" s="167"/>
      <c r="AL44" s="167"/>
      <c r="AM44" s="167"/>
      <c r="AN44" s="167"/>
      <c r="AO44" s="167"/>
      <c r="AP44" s="167"/>
      <c r="AQ44" s="167"/>
      <c r="AR44" s="167"/>
      <c r="AS44" s="159">
        <f>AS20</f>
        <v>0</v>
      </c>
      <c r="AT44" s="159"/>
      <c r="AU44" s="159"/>
      <c r="AV44" s="159"/>
      <c r="AW44" s="159"/>
      <c r="AX44" s="159"/>
      <c r="AY44" s="159"/>
      <c r="AZ44" s="159"/>
      <c r="BA44" s="159"/>
      <c r="BD44" s="19"/>
      <c r="BH44" s="13"/>
      <c r="BI44" s="13"/>
      <c r="BJ44" s="13"/>
      <c r="BK44" s="13"/>
      <c r="BL44" s="13"/>
      <c r="BM44" s="13"/>
      <c r="BN44" s="13"/>
      <c r="BV44" s="6"/>
    </row>
    <row r="45" spans="1:117" ht="20.100000000000001" customHeight="1" x14ac:dyDescent="0.4">
      <c r="A45" s="166">
        <f t="shared" ref="A45:A48" si="0">A21</f>
        <v>0</v>
      </c>
      <c r="B45" s="166"/>
      <c r="C45" s="166"/>
      <c r="D45" s="166"/>
      <c r="E45" s="166"/>
      <c r="F45" s="166"/>
      <c r="G45" s="166"/>
      <c r="H45" s="167">
        <f t="shared" ref="H45:H48" si="1">H21</f>
        <v>0</v>
      </c>
      <c r="I45" s="167"/>
      <c r="J45" s="167"/>
      <c r="K45" s="167"/>
      <c r="L45" s="167"/>
      <c r="M45" s="167"/>
      <c r="N45" s="167"/>
      <c r="O45" s="167"/>
      <c r="P45" s="167"/>
      <c r="Q45" s="167"/>
      <c r="R45" s="159">
        <f t="shared" ref="R45:R48" si="2">R21</f>
        <v>0</v>
      </c>
      <c r="S45" s="159"/>
      <c r="T45" s="159"/>
      <c r="U45" s="159"/>
      <c r="V45" s="159"/>
      <c r="W45" s="159"/>
      <c r="X45" s="159"/>
      <c r="Y45" s="159"/>
      <c r="Z45" s="159"/>
      <c r="AB45" s="166">
        <f t="shared" ref="AB45:AB48" si="3">AB21</f>
        <v>0</v>
      </c>
      <c r="AC45" s="166"/>
      <c r="AD45" s="166"/>
      <c r="AE45" s="166"/>
      <c r="AF45" s="166"/>
      <c r="AG45" s="166"/>
      <c r="AH45" s="166"/>
      <c r="AI45" s="167">
        <f t="shared" ref="AI45:AI48" si="4">AI21</f>
        <v>0</v>
      </c>
      <c r="AJ45" s="167"/>
      <c r="AK45" s="167"/>
      <c r="AL45" s="167"/>
      <c r="AM45" s="167"/>
      <c r="AN45" s="167"/>
      <c r="AO45" s="167"/>
      <c r="AP45" s="167"/>
      <c r="AQ45" s="167"/>
      <c r="AR45" s="167"/>
      <c r="AS45" s="159">
        <f t="shared" ref="AS45:AS48" si="5">AS21</f>
        <v>0</v>
      </c>
      <c r="AT45" s="159"/>
      <c r="AU45" s="159"/>
      <c r="AV45" s="159"/>
      <c r="AW45" s="159"/>
      <c r="AX45" s="159"/>
      <c r="AY45" s="159"/>
      <c r="AZ45" s="159"/>
      <c r="BA45" s="159"/>
      <c r="BD45" s="7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9"/>
    </row>
    <row r="46" spans="1:117" ht="20.100000000000001" customHeight="1" x14ac:dyDescent="0.4">
      <c r="A46" s="166">
        <f t="shared" si="0"/>
        <v>0</v>
      </c>
      <c r="B46" s="166"/>
      <c r="C46" s="166"/>
      <c r="D46" s="166"/>
      <c r="E46" s="166"/>
      <c r="F46" s="166"/>
      <c r="G46" s="166"/>
      <c r="H46" s="167">
        <f t="shared" si="1"/>
        <v>0</v>
      </c>
      <c r="I46" s="167"/>
      <c r="J46" s="167"/>
      <c r="K46" s="167"/>
      <c r="L46" s="167"/>
      <c r="M46" s="167"/>
      <c r="N46" s="167"/>
      <c r="O46" s="167"/>
      <c r="P46" s="167"/>
      <c r="Q46" s="167"/>
      <c r="R46" s="159">
        <f t="shared" si="2"/>
        <v>0</v>
      </c>
      <c r="S46" s="159"/>
      <c r="T46" s="159"/>
      <c r="U46" s="159"/>
      <c r="V46" s="159"/>
      <c r="W46" s="159"/>
      <c r="X46" s="159"/>
      <c r="Y46" s="159"/>
      <c r="Z46" s="159"/>
      <c r="AB46" s="166">
        <f t="shared" si="3"/>
        <v>0</v>
      </c>
      <c r="AC46" s="166"/>
      <c r="AD46" s="166"/>
      <c r="AE46" s="166"/>
      <c r="AF46" s="166"/>
      <c r="AG46" s="166"/>
      <c r="AH46" s="166"/>
      <c r="AI46" s="167">
        <f t="shared" si="4"/>
        <v>0</v>
      </c>
      <c r="AJ46" s="167"/>
      <c r="AK46" s="167"/>
      <c r="AL46" s="167"/>
      <c r="AM46" s="167"/>
      <c r="AN46" s="167"/>
      <c r="AO46" s="167"/>
      <c r="AP46" s="167"/>
      <c r="AQ46" s="167"/>
      <c r="AR46" s="167"/>
      <c r="AS46" s="159">
        <f t="shared" si="5"/>
        <v>0</v>
      </c>
      <c r="AT46" s="159"/>
      <c r="AU46" s="159"/>
      <c r="AV46" s="159"/>
      <c r="AW46" s="159"/>
      <c r="AX46" s="159"/>
      <c r="AY46" s="159"/>
      <c r="AZ46" s="159"/>
      <c r="BA46" s="159"/>
    </row>
    <row r="47" spans="1:117" ht="20.100000000000001" customHeight="1" x14ac:dyDescent="0.4">
      <c r="A47" s="166">
        <f t="shared" si="0"/>
        <v>0</v>
      </c>
      <c r="B47" s="166"/>
      <c r="C47" s="166"/>
      <c r="D47" s="166"/>
      <c r="E47" s="166"/>
      <c r="F47" s="166"/>
      <c r="G47" s="166"/>
      <c r="H47" s="167">
        <f t="shared" si="1"/>
        <v>0</v>
      </c>
      <c r="I47" s="167"/>
      <c r="J47" s="167"/>
      <c r="K47" s="167"/>
      <c r="L47" s="167"/>
      <c r="M47" s="167"/>
      <c r="N47" s="167"/>
      <c r="O47" s="167"/>
      <c r="P47" s="167"/>
      <c r="Q47" s="167"/>
      <c r="R47" s="159">
        <f t="shared" si="2"/>
        <v>0</v>
      </c>
      <c r="S47" s="159"/>
      <c r="T47" s="159"/>
      <c r="U47" s="159"/>
      <c r="V47" s="159"/>
      <c r="W47" s="159"/>
      <c r="X47" s="159"/>
      <c r="Y47" s="159"/>
      <c r="Z47" s="159"/>
      <c r="AB47" s="166">
        <f t="shared" si="3"/>
        <v>0</v>
      </c>
      <c r="AC47" s="166"/>
      <c r="AD47" s="166"/>
      <c r="AE47" s="166"/>
      <c r="AF47" s="166"/>
      <c r="AG47" s="166"/>
      <c r="AH47" s="166"/>
      <c r="AI47" s="167">
        <f t="shared" si="4"/>
        <v>0</v>
      </c>
      <c r="AJ47" s="167"/>
      <c r="AK47" s="167"/>
      <c r="AL47" s="167"/>
      <c r="AM47" s="167"/>
      <c r="AN47" s="167"/>
      <c r="AO47" s="167"/>
      <c r="AP47" s="167"/>
      <c r="AQ47" s="167"/>
      <c r="AR47" s="167"/>
      <c r="AS47" s="159">
        <f t="shared" si="5"/>
        <v>0</v>
      </c>
      <c r="AT47" s="159"/>
      <c r="AU47" s="159"/>
      <c r="AV47" s="159"/>
      <c r="AW47" s="159"/>
      <c r="AX47" s="159"/>
      <c r="AY47" s="159"/>
      <c r="AZ47" s="159"/>
      <c r="BA47" s="159"/>
      <c r="BP47" s="132" t="s">
        <v>46</v>
      </c>
      <c r="BQ47" s="132"/>
      <c r="BR47" s="132"/>
      <c r="BS47" s="132"/>
      <c r="BT47" s="132"/>
      <c r="BU47" s="132"/>
      <c r="BV47" s="132"/>
    </row>
    <row r="48" spans="1:117" ht="20.100000000000001" customHeight="1" x14ac:dyDescent="0.4">
      <c r="A48" s="166">
        <f t="shared" si="0"/>
        <v>0</v>
      </c>
      <c r="B48" s="166"/>
      <c r="C48" s="166"/>
      <c r="D48" s="166"/>
      <c r="E48" s="166"/>
      <c r="F48" s="166"/>
      <c r="G48" s="166"/>
      <c r="H48" s="167">
        <f t="shared" si="1"/>
        <v>0</v>
      </c>
      <c r="I48" s="167"/>
      <c r="J48" s="167"/>
      <c r="K48" s="167"/>
      <c r="L48" s="167"/>
      <c r="M48" s="167"/>
      <c r="N48" s="167"/>
      <c r="O48" s="167"/>
      <c r="P48" s="167"/>
      <c r="Q48" s="167"/>
      <c r="R48" s="159">
        <f t="shared" si="2"/>
        <v>0</v>
      </c>
      <c r="S48" s="159"/>
      <c r="T48" s="159"/>
      <c r="U48" s="159"/>
      <c r="V48" s="159"/>
      <c r="W48" s="159"/>
      <c r="X48" s="159"/>
      <c r="Y48" s="159"/>
      <c r="Z48" s="159"/>
      <c r="AB48" s="166">
        <f t="shared" si="3"/>
        <v>0</v>
      </c>
      <c r="AC48" s="166"/>
      <c r="AD48" s="166"/>
      <c r="AE48" s="166"/>
      <c r="AF48" s="166"/>
      <c r="AG48" s="166"/>
      <c r="AH48" s="166"/>
      <c r="AI48" s="167">
        <f t="shared" si="4"/>
        <v>0</v>
      </c>
      <c r="AJ48" s="167"/>
      <c r="AK48" s="167"/>
      <c r="AL48" s="167"/>
      <c r="AM48" s="167"/>
      <c r="AN48" s="167"/>
      <c r="AO48" s="167"/>
      <c r="AP48" s="167"/>
      <c r="AQ48" s="167"/>
      <c r="AR48" s="167"/>
      <c r="AS48" s="159">
        <f t="shared" si="5"/>
        <v>0</v>
      </c>
      <c r="AT48" s="159"/>
      <c r="AU48" s="159"/>
      <c r="AV48" s="159"/>
      <c r="AW48" s="159"/>
      <c r="AX48" s="159"/>
      <c r="AY48" s="159"/>
      <c r="AZ48" s="159"/>
      <c r="BA48" s="159"/>
      <c r="BP48" s="52" t="s">
        <v>25</v>
      </c>
      <c r="BQ48" s="53"/>
      <c r="BR48" s="53"/>
      <c r="BS48" s="53"/>
      <c r="BT48" s="53"/>
      <c r="BU48" s="53"/>
      <c r="BV48" s="54"/>
    </row>
  </sheetData>
  <sheetProtection algorithmName="SHA-512" hashValue="ITpAbUeyvjq5esuI1aPVMaE7YqhZBsSEe+iN7f+DXtKBIih5myw9b1TK+BAtfHbDMctzgS5wbxSz+e0cV6Gwog==" saltValue="3LMF4aFGIRR48Y6BZs1Itg==" spinCount="100000" sheet="1" objects="1" scenarios="1"/>
  <mergeCells count="208">
    <mergeCell ref="A25:BV25"/>
    <mergeCell ref="BG26:BK26"/>
    <mergeCell ref="BL26:BV26"/>
    <mergeCell ref="A27:V27"/>
    <mergeCell ref="AO28:AW28"/>
    <mergeCell ref="AX28:BC28"/>
    <mergeCell ref="BD28:BK28"/>
    <mergeCell ref="BL28:BV28"/>
    <mergeCell ref="A47:G47"/>
    <mergeCell ref="H47:Q47"/>
    <mergeCell ref="R47:Z47"/>
    <mergeCell ref="AB47:AH47"/>
    <mergeCell ref="AI47:AR47"/>
    <mergeCell ref="AS47:BA47"/>
    <mergeCell ref="BP47:BV47"/>
    <mergeCell ref="A43:G43"/>
    <mergeCell ref="H43:Q43"/>
    <mergeCell ref="R43:Z43"/>
    <mergeCell ref="AB43:AH43"/>
    <mergeCell ref="AI43:AR43"/>
    <mergeCell ref="AS43:BA43"/>
    <mergeCell ref="A44:G44"/>
    <mergeCell ref="H44:Q44"/>
    <mergeCell ref="R44:Z44"/>
    <mergeCell ref="A48:G48"/>
    <mergeCell ref="H48:Q48"/>
    <mergeCell ref="R48:Z48"/>
    <mergeCell ref="AB48:AH48"/>
    <mergeCell ref="AI48:AR48"/>
    <mergeCell ref="AS48:BA48"/>
    <mergeCell ref="BP48:BV48"/>
    <mergeCell ref="A45:G45"/>
    <mergeCell ref="H45:Q45"/>
    <mergeCell ref="R45:Z45"/>
    <mergeCell ref="AB45:AH45"/>
    <mergeCell ref="AI45:AR45"/>
    <mergeCell ref="AS45:BA45"/>
    <mergeCell ref="A46:G46"/>
    <mergeCell ref="H46:Q46"/>
    <mergeCell ref="R46:Z46"/>
    <mergeCell ref="AB46:AH46"/>
    <mergeCell ref="AI46:AR46"/>
    <mergeCell ref="AS46:BA46"/>
    <mergeCell ref="AB44:AH44"/>
    <mergeCell ref="AI44:AR44"/>
    <mergeCell ref="AS44:BA44"/>
    <mergeCell ref="A40:K40"/>
    <mergeCell ref="L40:O40"/>
    <mergeCell ref="P40:W40"/>
    <mergeCell ref="AJ40:AS40"/>
    <mergeCell ref="AT40:BA40"/>
    <mergeCell ref="BG40:BM40"/>
    <mergeCell ref="BN40:BV40"/>
    <mergeCell ref="AJ41:AS41"/>
    <mergeCell ref="AT41:BA41"/>
    <mergeCell ref="A38:K38"/>
    <mergeCell ref="L38:O38"/>
    <mergeCell ref="P38:W38"/>
    <mergeCell ref="AC38:AQ38"/>
    <mergeCell ref="AR38:AS38"/>
    <mergeCell ref="AT38:BA38"/>
    <mergeCell ref="BG38:BM38"/>
    <mergeCell ref="BN38:BV38"/>
    <mergeCell ref="A39:K39"/>
    <mergeCell ref="L39:O39"/>
    <mergeCell ref="P39:W39"/>
    <mergeCell ref="AJ39:AS39"/>
    <mergeCell ref="AT39:BA39"/>
    <mergeCell ref="BG39:BM39"/>
    <mergeCell ref="BN39:BV39"/>
    <mergeCell ref="A36:K36"/>
    <mergeCell ref="L36:O36"/>
    <mergeCell ref="P36:W36"/>
    <mergeCell ref="AC36:AQ36"/>
    <mergeCell ref="AR36:BA36"/>
    <mergeCell ref="BR36:BV36"/>
    <mergeCell ref="A37:K37"/>
    <mergeCell ref="L37:O37"/>
    <mergeCell ref="P37:W37"/>
    <mergeCell ref="AC37:AQ37"/>
    <mergeCell ref="AR37:AS37"/>
    <mergeCell ref="AT37:BA37"/>
    <mergeCell ref="BG37:BM37"/>
    <mergeCell ref="BN37:BV37"/>
    <mergeCell ref="A33:H33"/>
    <mergeCell ref="I33:AF33"/>
    <mergeCell ref="AO33:AV33"/>
    <mergeCell ref="AW33:BV33"/>
    <mergeCell ref="A34:K34"/>
    <mergeCell ref="L34:U34"/>
    <mergeCell ref="W34:Z34"/>
    <mergeCell ref="S35:W35"/>
    <mergeCell ref="AC35:AV35"/>
    <mergeCell ref="AW35:BA35"/>
    <mergeCell ref="AO29:AV30"/>
    <mergeCell ref="AW29:BV29"/>
    <mergeCell ref="B30:J30"/>
    <mergeCell ref="K30:U30"/>
    <mergeCell ref="V30:W30"/>
    <mergeCell ref="AW30:BV30"/>
    <mergeCell ref="AO31:AV31"/>
    <mergeCell ref="AW31:BV31"/>
    <mergeCell ref="AO32:AV32"/>
    <mergeCell ref="AW32:BS32"/>
    <mergeCell ref="BP23:BV23"/>
    <mergeCell ref="A19:G19"/>
    <mergeCell ref="A21:G21"/>
    <mergeCell ref="A23:G23"/>
    <mergeCell ref="A22:G22"/>
    <mergeCell ref="A20:G20"/>
    <mergeCell ref="H19:Q19"/>
    <mergeCell ref="AI19:AR19"/>
    <mergeCell ref="AS19:BA19"/>
    <mergeCell ref="AB20:AH20"/>
    <mergeCell ref="AI20:AR20"/>
    <mergeCell ref="AS20:BA20"/>
    <mergeCell ref="H20:Q20"/>
    <mergeCell ref="H21:Q21"/>
    <mergeCell ref="H22:Q22"/>
    <mergeCell ref="H23:Q23"/>
    <mergeCell ref="AB21:AH21"/>
    <mergeCell ref="B6:J6"/>
    <mergeCell ref="K6:U6"/>
    <mergeCell ref="V6:W6"/>
    <mergeCell ref="AO7:AV7"/>
    <mergeCell ref="AW7:BV7"/>
    <mergeCell ref="AR12:BA12"/>
    <mergeCell ref="P12:W12"/>
    <mergeCell ref="A9:H9"/>
    <mergeCell ref="R19:Z19"/>
    <mergeCell ref="AW8:BS8"/>
    <mergeCell ref="AO9:AV9"/>
    <mergeCell ref="AW9:BV9"/>
    <mergeCell ref="BN13:BV13"/>
    <mergeCell ref="BN14:BV14"/>
    <mergeCell ref="BN15:BV15"/>
    <mergeCell ref="BN16:BV16"/>
    <mergeCell ref="S11:W11"/>
    <mergeCell ref="BG13:BM13"/>
    <mergeCell ref="AT16:BA16"/>
    <mergeCell ref="BG16:BM16"/>
    <mergeCell ref="AT14:BA14"/>
    <mergeCell ref="BG14:BM14"/>
    <mergeCell ref="AT15:BA15"/>
    <mergeCell ref="BG15:BM15"/>
    <mergeCell ref="A1:BV1"/>
    <mergeCell ref="BG2:BK2"/>
    <mergeCell ref="BL2:BV2"/>
    <mergeCell ref="A3:V3"/>
    <mergeCell ref="AO4:AW4"/>
    <mergeCell ref="AX4:BC4"/>
    <mergeCell ref="BD4:BK4"/>
    <mergeCell ref="BL4:BV4"/>
    <mergeCell ref="AJ17:AS17"/>
    <mergeCell ref="AJ16:AS16"/>
    <mergeCell ref="AJ15:AS15"/>
    <mergeCell ref="L14:O14"/>
    <mergeCell ref="L15:O15"/>
    <mergeCell ref="L16:O16"/>
    <mergeCell ref="L12:O12"/>
    <mergeCell ref="L13:O13"/>
    <mergeCell ref="AC12:AQ12"/>
    <mergeCell ref="I9:AF9"/>
    <mergeCell ref="AW11:BA11"/>
    <mergeCell ref="BR12:BV12"/>
    <mergeCell ref="AO8:AV8"/>
    <mergeCell ref="AO5:AV6"/>
    <mergeCell ref="AW5:BV5"/>
    <mergeCell ref="AW6:BV6"/>
    <mergeCell ref="AR14:AS14"/>
    <mergeCell ref="AT17:BA17"/>
    <mergeCell ref="A14:K14"/>
    <mergeCell ref="A13:K13"/>
    <mergeCell ref="A12:K12"/>
    <mergeCell ref="AC13:AQ13"/>
    <mergeCell ref="AC14:AQ14"/>
    <mergeCell ref="A10:K10"/>
    <mergeCell ref="L10:U10"/>
    <mergeCell ref="W10:Z10"/>
    <mergeCell ref="AC11:AV11"/>
    <mergeCell ref="P13:W13"/>
    <mergeCell ref="P14:W14"/>
    <mergeCell ref="AR13:AS13"/>
    <mergeCell ref="AT13:BA13"/>
    <mergeCell ref="A24:G24"/>
    <mergeCell ref="H24:Q24"/>
    <mergeCell ref="R24:Z24"/>
    <mergeCell ref="AB24:AH24"/>
    <mergeCell ref="AI24:AR24"/>
    <mergeCell ref="AS24:BA24"/>
    <mergeCell ref="BP24:BV24"/>
    <mergeCell ref="A16:K16"/>
    <mergeCell ref="A15:K15"/>
    <mergeCell ref="P16:W16"/>
    <mergeCell ref="P15:W15"/>
    <mergeCell ref="AB22:AH22"/>
    <mergeCell ref="AI22:AR22"/>
    <mergeCell ref="AS22:BA22"/>
    <mergeCell ref="AB23:AH23"/>
    <mergeCell ref="AI23:AR23"/>
    <mergeCell ref="AS23:BA23"/>
    <mergeCell ref="AI21:AR21"/>
    <mergeCell ref="AS21:BA21"/>
    <mergeCell ref="R22:Z22"/>
    <mergeCell ref="R23:Z23"/>
    <mergeCell ref="AB19:AH19"/>
    <mergeCell ref="R20:Z20"/>
    <mergeCell ref="R21:Z21"/>
  </mergeCells>
  <phoneticPr fontId="2"/>
  <dataValidations count="3">
    <dataValidation type="textLength" operator="equal" allowBlank="1" showInputMessage="1" showErrorMessage="1" error="6桁で入力して下さい" sqref="AX4:BC4" xr:uid="{6645C48C-8794-4505-A5CA-68132D64A098}">
      <formula1>6</formula1>
    </dataValidation>
    <dataValidation type="textLength" operator="equal" allowBlank="1" showInputMessage="1" showErrorMessage="1" error="ハイフン無し_x000a_T13桁を入力して下さい" sqref="BL4:BV4" xr:uid="{56139958-A2C3-4A51-9448-2C222590C3CE}">
      <formula1>14</formula1>
    </dataValidation>
    <dataValidation type="textLength" operator="equal" allowBlank="1" showInputMessage="1" showErrorMessage="1" error="6桁で入力して下さい_x000a_契約外の場合は空欄にして下さい" sqref="P12:W12" xr:uid="{029CBB97-0381-4456-844D-EFC044C99300}">
      <formula1>6</formula1>
    </dataValidation>
  </dataValidations>
  <printOptions horizontalCentered="1"/>
  <pageMargins left="0.51181102362204722" right="0.51181102362204722" top="0.94488188976377963" bottom="0.55118110236220474" header="0.31496062992125984" footer="0.31496062992125984"/>
  <pageSetup paperSize="9" orientation="landscape" r:id="rId1"/>
  <ignoredErrors>
    <ignoredError sqref="BN4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27171-A745-4532-9E75-F5BB8C5C9F28}">
  <dimension ref="A1:DM48"/>
  <sheetViews>
    <sheetView showGridLines="0" showZeros="0" zoomScaleNormal="100" zoomScaleSheetLayoutView="80" workbookViewId="0">
      <selection sqref="A1:BV1"/>
    </sheetView>
  </sheetViews>
  <sheetFormatPr defaultColWidth="1.625" defaultRowHeight="20.100000000000001" customHeight="1" x14ac:dyDescent="0.4"/>
  <cols>
    <col min="1" max="1" width="1.625" style="29" customWidth="1"/>
    <col min="2" max="16384" width="1.625" style="29"/>
  </cols>
  <sheetData>
    <row r="1" spans="1:74" s="26" customFormat="1" ht="20.100000000000001" customHeight="1" x14ac:dyDescent="0.4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</row>
    <row r="2" spans="1:74" s="26" customFormat="1" ht="20.100000000000001" customHeight="1" x14ac:dyDescent="0.4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172" t="s">
        <v>6</v>
      </c>
      <c r="BH2" s="172"/>
      <c r="BI2" s="172"/>
      <c r="BJ2" s="172"/>
      <c r="BK2" s="172"/>
      <c r="BL2" s="173">
        <v>45412</v>
      </c>
      <c r="BM2" s="173"/>
      <c r="BN2" s="173"/>
      <c r="BO2" s="173"/>
      <c r="BP2" s="173"/>
      <c r="BQ2" s="173"/>
      <c r="BR2" s="173"/>
      <c r="BS2" s="173"/>
      <c r="BT2" s="173"/>
      <c r="BU2" s="173"/>
      <c r="BV2" s="173"/>
    </row>
    <row r="3" spans="1:74" ht="20.100000000000001" customHeight="1" x14ac:dyDescent="0.4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</row>
    <row r="4" spans="1:74" ht="20.100000000000001" customHeight="1" x14ac:dyDescent="0.4">
      <c r="AD4" s="28"/>
      <c r="AO4" s="175" t="s">
        <v>9</v>
      </c>
      <c r="AP4" s="176"/>
      <c r="AQ4" s="176"/>
      <c r="AR4" s="176"/>
      <c r="AS4" s="176"/>
      <c r="AT4" s="176"/>
      <c r="AU4" s="176"/>
      <c r="AV4" s="176"/>
      <c r="AW4" s="176"/>
      <c r="AX4" s="177" t="s">
        <v>50</v>
      </c>
      <c r="AY4" s="177"/>
      <c r="AZ4" s="177"/>
      <c r="BA4" s="177"/>
      <c r="BB4" s="177"/>
      <c r="BC4" s="177"/>
      <c r="BD4" s="178" t="s">
        <v>15</v>
      </c>
      <c r="BE4" s="179"/>
      <c r="BF4" s="179"/>
      <c r="BG4" s="179"/>
      <c r="BH4" s="179"/>
      <c r="BI4" s="179"/>
      <c r="BJ4" s="179"/>
      <c r="BK4" s="179"/>
      <c r="BL4" s="180" t="s">
        <v>51</v>
      </c>
      <c r="BM4" s="180"/>
      <c r="BN4" s="180"/>
      <c r="BO4" s="180"/>
      <c r="BP4" s="180"/>
      <c r="BQ4" s="180"/>
      <c r="BR4" s="180"/>
      <c r="BS4" s="180"/>
      <c r="BT4" s="180"/>
      <c r="BU4" s="180"/>
      <c r="BV4" s="181"/>
    </row>
    <row r="5" spans="1:74" ht="20.100000000000001" customHeight="1" x14ac:dyDescent="0.4">
      <c r="A5" s="30" t="s">
        <v>36</v>
      </c>
      <c r="AO5" s="183" t="s">
        <v>28</v>
      </c>
      <c r="AP5" s="184"/>
      <c r="AQ5" s="184"/>
      <c r="AR5" s="184"/>
      <c r="AS5" s="184"/>
      <c r="AT5" s="184"/>
      <c r="AU5" s="184"/>
      <c r="AV5" s="184"/>
      <c r="AW5" s="187" t="s">
        <v>47</v>
      </c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8"/>
    </row>
    <row r="6" spans="1:74" ht="20.100000000000001" customHeight="1" x14ac:dyDescent="0.15">
      <c r="B6" s="189" t="s">
        <v>1</v>
      </c>
      <c r="C6" s="189"/>
      <c r="D6" s="189"/>
      <c r="E6" s="189"/>
      <c r="F6" s="189"/>
      <c r="G6" s="189"/>
      <c r="H6" s="189"/>
      <c r="I6" s="189"/>
      <c r="J6" s="189"/>
      <c r="K6" s="135">
        <f>AT17</f>
        <v>33000000</v>
      </c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89" t="s">
        <v>7</v>
      </c>
      <c r="W6" s="189"/>
      <c r="Z6" s="31"/>
      <c r="AO6" s="185"/>
      <c r="AP6" s="186"/>
      <c r="AQ6" s="186"/>
      <c r="AR6" s="186"/>
      <c r="AS6" s="186"/>
      <c r="AT6" s="186"/>
      <c r="AU6" s="186"/>
      <c r="AV6" s="186"/>
      <c r="AW6" s="190" t="s">
        <v>48</v>
      </c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1"/>
    </row>
    <row r="7" spans="1:74" ht="20.100000000000001" customHeight="1" x14ac:dyDescent="0.4">
      <c r="Z7" s="31"/>
      <c r="AG7" s="31"/>
      <c r="AO7" s="192" t="s">
        <v>29</v>
      </c>
      <c r="AP7" s="193"/>
      <c r="AQ7" s="193"/>
      <c r="AR7" s="193"/>
      <c r="AS7" s="193"/>
      <c r="AT7" s="193"/>
      <c r="AU7" s="193"/>
      <c r="AV7" s="193"/>
      <c r="AW7" s="190" t="s">
        <v>31</v>
      </c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1"/>
    </row>
    <row r="8" spans="1:74" ht="20.100000000000001" customHeight="1" x14ac:dyDescent="0.4">
      <c r="A8" s="29" t="s">
        <v>2</v>
      </c>
      <c r="AO8" s="192" t="s">
        <v>30</v>
      </c>
      <c r="AP8" s="193"/>
      <c r="AQ8" s="193"/>
      <c r="AR8" s="193"/>
      <c r="AS8" s="193"/>
      <c r="AT8" s="193"/>
      <c r="AU8" s="193"/>
      <c r="AV8" s="193"/>
      <c r="AW8" s="190" t="s">
        <v>49</v>
      </c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32" t="s">
        <v>8</v>
      </c>
      <c r="BU8" s="32"/>
      <c r="BV8" s="33"/>
    </row>
    <row r="9" spans="1:74" ht="20.100000000000001" customHeight="1" x14ac:dyDescent="0.4">
      <c r="A9" s="194" t="s">
        <v>42</v>
      </c>
      <c r="B9" s="194"/>
      <c r="C9" s="194"/>
      <c r="D9" s="194"/>
      <c r="E9" s="194"/>
      <c r="F9" s="194"/>
      <c r="G9" s="194"/>
      <c r="H9" s="194"/>
      <c r="I9" s="195" t="s">
        <v>44</v>
      </c>
      <c r="J9" s="187"/>
      <c r="K9" s="187"/>
      <c r="L9" s="187"/>
      <c r="M9" s="187"/>
      <c r="N9" s="187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7"/>
      <c r="AO9" s="198" t="s">
        <v>26</v>
      </c>
      <c r="AP9" s="199"/>
      <c r="AQ9" s="199"/>
      <c r="AR9" s="199"/>
      <c r="AS9" s="199"/>
      <c r="AT9" s="199"/>
      <c r="AU9" s="199"/>
      <c r="AV9" s="199"/>
      <c r="AW9" s="200" t="s">
        <v>32</v>
      </c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1"/>
    </row>
    <row r="10" spans="1:74" ht="20.100000000000001" customHeight="1" x14ac:dyDescent="0.4">
      <c r="A10" s="202" t="s">
        <v>45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4"/>
      <c r="L10" s="205" t="s">
        <v>34</v>
      </c>
      <c r="M10" s="206"/>
      <c r="N10" s="206"/>
      <c r="O10" s="206"/>
      <c r="P10" s="206"/>
      <c r="Q10" s="206"/>
      <c r="R10" s="206"/>
      <c r="S10" s="206"/>
      <c r="T10" s="206"/>
      <c r="U10" s="206"/>
      <c r="V10" s="28" t="s">
        <v>38</v>
      </c>
      <c r="W10" s="206" t="s">
        <v>34</v>
      </c>
      <c r="X10" s="206"/>
      <c r="Y10" s="206"/>
      <c r="Z10" s="207"/>
    </row>
    <row r="11" spans="1:74" ht="20.100000000000001" customHeight="1" x14ac:dyDescent="0.15">
      <c r="S11" s="208" t="s">
        <v>24</v>
      </c>
      <c r="T11" s="208"/>
      <c r="U11" s="208"/>
      <c r="V11" s="208"/>
      <c r="W11" s="208"/>
      <c r="X11" s="34"/>
      <c r="Y11" s="34"/>
      <c r="AB11" s="35"/>
      <c r="AC11" s="209" t="s">
        <v>41</v>
      </c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10" t="s">
        <v>24</v>
      </c>
      <c r="AX11" s="210"/>
      <c r="AY11" s="210"/>
      <c r="AZ11" s="210"/>
      <c r="BA11" s="210"/>
    </row>
    <row r="12" spans="1:74" ht="20.100000000000001" customHeight="1" x14ac:dyDescent="0.15">
      <c r="A12" s="211" t="s">
        <v>10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146" t="s">
        <v>38</v>
      </c>
      <c r="M12" s="146"/>
      <c r="N12" s="146"/>
      <c r="O12" s="146"/>
      <c r="P12" s="212" t="s">
        <v>52</v>
      </c>
      <c r="Q12" s="177"/>
      <c r="R12" s="177"/>
      <c r="S12" s="177"/>
      <c r="T12" s="177"/>
      <c r="U12" s="177"/>
      <c r="V12" s="177"/>
      <c r="W12" s="213"/>
      <c r="X12" s="36"/>
      <c r="Y12" s="36"/>
      <c r="AC12" s="214" t="s">
        <v>16</v>
      </c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6"/>
      <c r="AR12" s="214" t="s">
        <v>40</v>
      </c>
      <c r="AS12" s="215"/>
      <c r="AT12" s="215"/>
      <c r="AU12" s="215"/>
      <c r="AV12" s="215"/>
      <c r="AW12" s="215"/>
      <c r="AX12" s="215"/>
      <c r="AY12" s="215"/>
      <c r="AZ12" s="215"/>
      <c r="BA12" s="216"/>
      <c r="BG12" s="35" t="s">
        <v>14</v>
      </c>
      <c r="BR12" s="182" t="s">
        <v>24</v>
      </c>
      <c r="BS12" s="182"/>
      <c r="BT12" s="182"/>
      <c r="BU12" s="182"/>
      <c r="BV12" s="182"/>
    </row>
    <row r="13" spans="1:74" ht="20.100000000000001" customHeight="1" x14ac:dyDescent="0.4">
      <c r="A13" s="217" t="s">
        <v>17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146" t="s">
        <v>38</v>
      </c>
      <c r="M13" s="146"/>
      <c r="N13" s="146"/>
      <c r="O13" s="146"/>
      <c r="P13" s="218">
        <v>110000000</v>
      </c>
      <c r="Q13" s="219"/>
      <c r="R13" s="219"/>
      <c r="S13" s="219"/>
      <c r="T13" s="219"/>
      <c r="U13" s="219"/>
      <c r="V13" s="219"/>
      <c r="W13" s="220"/>
      <c r="X13" s="25"/>
      <c r="Y13" s="25"/>
      <c r="AC13" s="221" t="s">
        <v>27</v>
      </c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3"/>
      <c r="AR13" s="224" t="s">
        <v>12</v>
      </c>
      <c r="AS13" s="225"/>
      <c r="AT13" s="226">
        <v>30000000</v>
      </c>
      <c r="AU13" s="227"/>
      <c r="AV13" s="227"/>
      <c r="AW13" s="227"/>
      <c r="AX13" s="227"/>
      <c r="AY13" s="227"/>
      <c r="AZ13" s="227"/>
      <c r="BA13" s="228"/>
      <c r="BG13" s="229" t="s">
        <v>20</v>
      </c>
      <c r="BH13" s="229"/>
      <c r="BI13" s="229"/>
      <c r="BJ13" s="229"/>
      <c r="BK13" s="229"/>
      <c r="BL13" s="229"/>
      <c r="BM13" s="229"/>
      <c r="BN13" s="159" t="s">
        <v>34</v>
      </c>
      <c r="BO13" s="159"/>
      <c r="BP13" s="159"/>
      <c r="BQ13" s="159"/>
      <c r="BR13" s="159"/>
      <c r="BS13" s="159"/>
      <c r="BT13" s="159"/>
      <c r="BU13" s="159"/>
      <c r="BV13" s="159"/>
    </row>
    <row r="14" spans="1:74" ht="20.100000000000001" customHeight="1" x14ac:dyDescent="0.4">
      <c r="A14" s="217" t="s">
        <v>43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30">
        <v>0.5</v>
      </c>
      <c r="M14" s="230"/>
      <c r="N14" s="230"/>
      <c r="O14" s="230"/>
      <c r="P14" s="218">
        <v>55000000</v>
      </c>
      <c r="Q14" s="219"/>
      <c r="R14" s="219"/>
      <c r="S14" s="219"/>
      <c r="T14" s="219"/>
      <c r="U14" s="219"/>
      <c r="V14" s="219"/>
      <c r="W14" s="220"/>
      <c r="X14" s="25"/>
      <c r="Y14" s="25"/>
      <c r="AC14" s="231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3"/>
      <c r="AR14" s="234" t="s">
        <v>12</v>
      </c>
      <c r="AS14" s="235"/>
      <c r="AT14" s="236" t="s">
        <v>34</v>
      </c>
      <c r="AU14" s="237"/>
      <c r="AV14" s="237"/>
      <c r="AW14" s="237"/>
      <c r="AX14" s="237"/>
      <c r="AY14" s="237"/>
      <c r="AZ14" s="237"/>
      <c r="BA14" s="238"/>
      <c r="BG14" s="229" t="s">
        <v>21</v>
      </c>
      <c r="BH14" s="229"/>
      <c r="BI14" s="229"/>
      <c r="BJ14" s="229"/>
      <c r="BK14" s="229"/>
      <c r="BL14" s="229"/>
      <c r="BM14" s="229"/>
      <c r="BN14" s="159" t="s">
        <v>34</v>
      </c>
      <c r="BO14" s="159"/>
      <c r="BP14" s="159"/>
      <c r="BQ14" s="159"/>
      <c r="BR14" s="159"/>
      <c r="BS14" s="159"/>
      <c r="BT14" s="159"/>
      <c r="BU14" s="159"/>
      <c r="BV14" s="159"/>
    </row>
    <row r="15" spans="1:74" ht="20.100000000000001" customHeight="1" x14ac:dyDescent="0.4">
      <c r="A15" s="217" t="s">
        <v>37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146" t="s">
        <v>38</v>
      </c>
      <c r="M15" s="146"/>
      <c r="N15" s="146"/>
      <c r="O15" s="146"/>
      <c r="P15" s="150">
        <f>P14-P16</f>
        <v>22000000</v>
      </c>
      <c r="Q15" s="151"/>
      <c r="R15" s="151"/>
      <c r="S15" s="151"/>
      <c r="T15" s="151"/>
      <c r="U15" s="151"/>
      <c r="V15" s="151"/>
      <c r="W15" s="152"/>
      <c r="X15" s="25"/>
      <c r="Y15" s="25"/>
      <c r="AJ15" s="241" t="s">
        <v>3</v>
      </c>
      <c r="AK15" s="242"/>
      <c r="AL15" s="242"/>
      <c r="AM15" s="242"/>
      <c r="AN15" s="242"/>
      <c r="AO15" s="242"/>
      <c r="AP15" s="242"/>
      <c r="AQ15" s="242"/>
      <c r="AR15" s="242"/>
      <c r="AS15" s="243"/>
      <c r="AT15" s="218">
        <v>3000000</v>
      </c>
      <c r="AU15" s="219"/>
      <c r="AV15" s="219"/>
      <c r="AW15" s="219"/>
      <c r="AX15" s="219"/>
      <c r="AY15" s="219"/>
      <c r="AZ15" s="219"/>
      <c r="BA15" s="220"/>
      <c r="BG15" s="229" t="s">
        <v>22</v>
      </c>
      <c r="BH15" s="229"/>
      <c r="BI15" s="229"/>
      <c r="BJ15" s="229"/>
      <c r="BK15" s="229"/>
      <c r="BL15" s="229"/>
      <c r="BM15" s="229"/>
      <c r="BN15" s="159" t="s">
        <v>34</v>
      </c>
      <c r="BO15" s="159"/>
      <c r="BP15" s="159"/>
      <c r="BQ15" s="159"/>
      <c r="BR15" s="159"/>
      <c r="BS15" s="159"/>
      <c r="BT15" s="159"/>
      <c r="BU15" s="159"/>
      <c r="BV15" s="159"/>
    </row>
    <row r="16" spans="1:74" ht="20.100000000000001" customHeight="1" x14ac:dyDescent="0.4">
      <c r="A16" s="217" t="s">
        <v>19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146" t="s">
        <v>38</v>
      </c>
      <c r="M16" s="146"/>
      <c r="N16" s="146"/>
      <c r="O16" s="146"/>
      <c r="P16" s="150">
        <f>AT17</f>
        <v>33000000</v>
      </c>
      <c r="Q16" s="151"/>
      <c r="R16" s="151"/>
      <c r="S16" s="151"/>
      <c r="T16" s="151"/>
      <c r="U16" s="151"/>
      <c r="V16" s="151"/>
      <c r="W16" s="152"/>
      <c r="X16" s="25"/>
      <c r="Y16" s="25"/>
      <c r="AJ16" s="202" t="s">
        <v>4</v>
      </c>
      <c r="AK16" s="203"/>
      <c r="AL16" s="203"/>
      <c r="AM16" s="203"/>
      <c r="AN16" s="203"/>
      <c r="AO16" s="203"/>
      <c r="AP16" s="203"/>
      <c r="AQ16" s="203"/>
      <c r="AR16" s="203"/>
      <c r="AS16" s="204"/>
      <c r="AT16" s="218" t="s">
        <v>34</v>
      </c>
      <c r="AU16" s="219"/>
      <c r="AV16" s="219"/>
      <c r="AW16" s="219"/>
      <c r="AX16" s="219"/>
      <c r="AY16" s="219"/>
      <c r="AZ16" s="219"/>
      <c r="BA16" s="220"/>
      <c r="BG16" s="229" t="s">
        <v>23</v>
      </c>
      <c r="BH16" s="229"/>
      <c r="BI16" s="229"/>
      <c r="BJ16" s="229"/>
      <c r="BK16" s="229"/>
      <c r="BL16" s="229"/>
      <c r="BM16" s="229"/>
      <c r="BN16" s="159" t="s">
        <v>34</v>
      </c>
      <c r="BO16" s="159"/>
      <c r="BP16" s="159"/>
      <c r="BQ16" s="159"/>
      <c r="BR16" s="159"/>
      <c r="BS16" s="159"/>
      <c r="BT16" s="159"/>
      <c r="BU16" s="159"/>
      <c r="BV16" s="159"/>
    </row>
    <row r="17" spans="1:117" ht="20.100000000000001" customHeight="1" x14ac:dyDescent="0.4">
      <c r="AJ17" s="241" t="s">
        <v>18</v>
      </c>
      <c r="AK17" s="242"/>
      <c r="AL17" s="242"/>
      <c r="AM17" s="242"/>
      <c r="AN17" s="242"/>
      <c r="AO17" s="242"/>
      <c r="AP17" s="242"/>
      <c r="AQ17" s="242"/>
      <c r="AR17" s="242"/>
      <c r="AS17" s="243"/>
      <c r="AT17" s="150">
        <f>SUM(AT13:BA16)</f>
        <v>33000000</v>
      </c>
      <c r="AU17" s="151"/>
      <c r="AV17" s="151"/>
      <c r="AW17" s="151"/>
      <c r="AX17" s="151"/>
      <c r="AY17" s="151"/>
      <c r="AZ17" s="151"/>
      <c r="BA17" s="152"/>
      <c r="BG17" s="37"/>
    </row>
    <row r="18" spans="1:117" ht="20.100000000000001" customHeight="1" x14ac:dyDescent="0.15">
      <c r="A18" s="35" t="s">
        <v>56</v>
      </c>
      <c r="BF18" s="38"/>
      <c r="BN18" s="39"/>
      <c r="BO18" s="39"/>
      <c r="BP18" s="39"/>
      <c r="BQ18" s="39"/>
      <c r="BR18" s="39"/>
      <c r="BS18" s="39"/>
      <c r="BT18" s="39"/>
      <c r="BU18" s="39"/>
      <c r="BV18" s="39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</row>
    <row r="19" spans="1:117" ht="20.100000000000001" customHeight="1" x14ac:dyDescent="0.4">
      <c r="A19" s="244" t="s">
        <v>13</v>
      </c>
      <c r="B19" s="244"/>
      <c r="C19" s="244"/>
      <c r="D19" s="244"/>
      <c r="E19" s="244"/>
      <c r="F19" s="244"/>
      <c r="G19" s="244"/>
      <c r="H19" s="244" t="s">
        <v>39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 t="s">
        <v>11</v>
      </c>
      <c r="S19" s="244"/>
      <c r="T19" s="244"/>
      <c r="U19" s="244"/>
      <c r="V19" s="244"/>
      <c r="W19" s="244"/>
      <c r="X19" s="244"/>
      <c r="Y19" s="244"/>
      <c r="Z19" s="244"/>
      <c r="AB19" s="244" t="s">
        <v>13</v>
      </c>
      <c r="AC19" s="244"/>
      <c r="AD19" s="244"/>
      <c r="AE19" s="244"/>
      <c r="AF19" s="244"/>
      <c r="AG19" s="244"/>
      <c r="AH19" s="244"/>
      <c r="AI19" s="244" t="s">
        <v>39</v>
      </c>
      <c r="AJ19" s="244"/>
      <c r="AK19" s="244"/>
      <c r="AL19" s="244"/>
      <c r="AM19" s="244"/>
      <c r="AN19" s="244"/>
      <c r="AO19" s="244"/>
      <c r="AP19" s="244"/>
      <c r="AQ19" s="244"/>
      <c r="AR19" s="244"/>
      <c r="AS19" s="244" t="s">
        <v>11</v>
      </c>
      <c r="AT19" s="244"/>
      <c r="AU19" s="244"/>
      <c r="AV19" s="244"/>
      <c r="AW19" s="244"/>
      <c r="AX19" s="244"/>
      <c r="AY19" s="244"/>
      <c r="AZ19" s="244"/>
      <c r="BA19" s="244"/>
      <c r="BD19" s="41" t="s">
        <v>53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3"/>
    </row>
    <row r="20" spans="1:117" ht="20.100000000000001" customHeight="1" x14ac:dyDescent="0.4">
      <c r="A20" s="239"/>
      <c r="B20" s="239"/>
      <c r="C20" s="239"/>
      <c r="D20" s="239"/>
      <c r="E20" s="239"/>
      <c r="F20" s="239"/>
      <c r="G20" s="239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159" t="s">
        <v>34</v>
      </c>
      <c r="S20" s="159"/>
      <c r="T20" s="159"/>
      <c r="U20" s="159"/>
      <c r="V20" s="159"/>
      <c r="W20" s="159"/>
      <c r="X20" s="159"/>
      <c r="Y20" s="159"/>
      <c r="Z20" s="159"/>
      <c r="AB20" s="239" t="s">
        <v>34</v>
      </c>
      <c r="AC20" s="239"/>
      <c r="AD20" s="239"/>
      <c r="AE20" s="239"/>
      <c r="AF20" s="239"/>
      <c r="AG20" s="239"/>
      <c r="AH20" s="239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159" t="s">
        <v>34</v>
      </c>
      <c r="AT20" s="159"/>
      <c r="AU20" s="159"/>
      <c r="AV20" s="159"/>
      <c r="AW20" s="159"/>
      <c r="AX20" s="159"/>
      <c r="AY20" s="159"/>
      <c r="AZ20" s="159"/>
      <c r="BA20" s="159"/>
      <c r="BD20" s="44"/>
      <c r="BH20" s="39"/>
      <c r="BI20" s="39"/>
      <c r="BJ20" s="39"/>
      <c r="BK20" s="39"/>
      <c r="BL20" s="39"/>
      <c r="BM20" s="39"/>
      <c r="BN20" s="39"/>
      <c r="BV20" s="45"/>
    </row>
    <row r="21" spans="1:117" ht="20.100000000000001" customHeight="1" x14ac:dyDescent="0.4">
      <c r="A21" s="239" t="s">
        <v>34</v>
      </c>
      <c r="B21" s="239"/>
      <c r="C21" s="239"/>
      <c r="D21" s="239"/>
      <c r="E21" s="239"/>
      <c r="F21" s="239"/>
      <c r="G21" s="239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159" t="s">
        <v>34</v>
      </c>
      <c r="S21" s="159"/>
      <c r="T21" s="159"/>
      <c r="U21" s="159"/>
      <c r="V21" s="159"/>
      <c r="W21" s="159"/>
      <c r="X21" s="159"/>
      <c r="Y21" s="159"/>
      <c r="Z21" s="159"/>
      <c r="AB21" s="239" t="s">
        <v>34</v>
      </c>
      <c r="AC21" s="239"/>
      <c r="AD21" s="239"/>
      <c r="AE21" s="239"/>
      <c r="AF21" s="239"/>
      <c r="AG21" s="239"/>
      <c r="AH21" s="239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159" t="s">
        <v>34</v>
      </c>
      <c r="AT21" s="159"/>
      <c r="AU21" s="159"/>
      <c r="AV21" s="159"/>
      <c r="AW21" s="159"/>
      <c r="AX21" s="159"/>
      <c r="AY21" s="159"/>
      <c r="AZ21" s="159"/>
      <c r="BA21" s="159"/>
      <c r="BD21" s="46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8"/>
    </row>
    <row r="22" spans="1:117" ht="20.100000000000001" customHeight="1" x14ac:dyDescent="0.4">
      <c r="A22" s="239" t="s">
        <v>34</v>
      </c>
      <c r="B22" s="239"/>
      <c r="C22" s="239"/>
      <c r="D22" s="239"/>
      <c r="E22" s="239"/>
      <c r="F22" s="239"/>
      <c r="G22" s="239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159" t="s">
        <v>34</v>
      </c>
      <c r="S22" s="159"/>
      <c r="T22" s="159"/>
      <c r="U22" s="159"/>
      <c r="V22" s="159"/>
      <c r="W22" s="159"/>
      <c r="X22" s="159"/>
      <c r="Y22" s="159"/>
      <c r="Z22" s="159"/>
      <c r="AB22" s="239" t="s">
        <v>34</v>
      </c>
      <c r="AC22" s="239"/>
      <c r="AD22" s="239"/>
      <c r="AE22" s="239"/>
      <c r="AF22" s="239"/>
      <c r="AG22" s="239"/>
      <c r="AH22" s="239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159" t="s">
        <v>34</v>
      </c>
      <c r="AT22" s="159"/>
      <c r="AU22" s="159"/>
      <c r="AV22" s="159"/>
      <c r="AW22" s="159"/>
      <c r="AX22" s="159"/>
      <c r="AY22" s="159"/>
      <c r="AZ22" s="159"/>
      <c r="BA22" s="159"/>
    </row>
    <row r="23" spans="1:117" ht="20.100000000000001" customHeight="1" x14ac:dyDescent="0.4">
      <c r="A23" s="239" t="s">
        <v>34</v>
      </c>
      <c r="B23" s="239"/>
      <c r="C23" s="239"/>
      <c r="D23" s="239"/>
      <c r="E23" s="239"/>
      <c r="F23" s="239"/>
      <c r="G23" s="239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159" t="s">
        <v>34</v>
      </c>
      <c r="S23" s="159"/>
      <c r="T23" s="159"/>
      <c r="U23" s="159"/>
      <c r="V23" s="159"/>
      <c r="W23" s="159"/>
      <c r="X23" s="159"/>
      <c r="Y23" s="159"/>
      <c r="Z23" s="159"/>
      <c r="AB23" s="239" t="s">
        <v>54</v>
      </c>
      <c r="AC23" s="239"/>
      <c r="AD23" s="239"/>
      <c r="AE23" s="239"/>
      <c r="AF23" s="239"/>
      <c r="AG23" s="239"/>
      <c r="AH23" s="239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159" t="s">
        <v>34</v>
      </c>
      <c r="AT23" s="159"/>
      <c r="AU23" s="159"/>
      <c r="AV23" s="159"/>
      <c r="AW23" s="159"/>
      <c r="AX23" s="159"/>
      <c r="AY23" s="159"/>
      <c r="AZ23" s="159"/>
      <c r="BA23" s="159"/>
      <c r="BP23" s="252" t="s">
        <v>33</v>
      </c>
      <c r="BQ23" s="252"/>
      <c r="BR23" s="252"/>
      <c r="BS23" s="252"/>
      <c r="BT23" s="252"/>
      <c r="BU23" s="252"/>
      <c r="BV23" s="252"/>
    </row>
    <row r="24" spans="1:117" ht="20.100000000000001" customHeight="1" x14ac:dyDescent="0.4">
      <c r="A24" s="239" t="s">
        <v>34</v>
      </c>
      <c r="B24" s="239"/>
      <c r="C24" s="239"/>
      <c r="D24" s="239"/>
      <c r="E24" s="239"/>
      <c r="F24" s="239"/>
      <c r="G24" s="239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159" t="s">
        <v>34</v>
      </c>
      <c r="S24" s="159"/>
      <c r="T24" s="159"/>
      <c r="U24" s="159"/>
      <c r="V24" s="159"/>
      <c r="W24" s="159"/>
      <c r="X24" s="159"/>
      <c r="Y24" s="159"/>
      <c r="Z24" s="159"/>
      <c r="AB24" s="239" t="s">
        <v>34</v>
      </c>
      <c r="AC24" s="239"/>
      <c r="AD24" s="239"/>
      <c r="AE24" s="239"/>
      <c r="AF24" s="239"/>
      <c r="AG24" s="239"/>
      <c r="AH24" s="239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159" t="s">
        <v>34</v>
      </c>
      <c r="AT24" s="159"/>
      <c r="AU24" s="159"/>
      <c r="AV24" s="159"/>
      <c r="AW24" s="159"/>
      <c r="AX24" s="159"/>
      <c r="AY24" s="159"/>
      <c r="AZ24" s="159"/>
      <c r="BA24" s="159"/>
      <c r="BP24" s="245" t="s">
        <v>25</v>
      </c>
      <c r="BQ24" s="246"/>
      <c r="BR24" s="246"/>
      <c r="BS24" s="246"/>
      <c r="BT24" s="246"/>
      <c r="BU24" s="246"/>
      <c r="BV24" s="247"/>
    </row>
    <row r="25" spans="1:117" s="26" customFormat="1" ht="20.100000000000001" customHeight="1" x14ac:dyDescent="0.4">
      <c r="A25" s="171" t="s">
        <v>5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</row>
    <row r="26" spans="1:117" s="26" customFormat="1" ht="20.100000000000001" customHeight="1" x14ac:dyDescent="0.4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172" t="s">
        <v>6</v>
      </c>
      <c r="BH26" s="172"/>
      <c r="BI26" s="172"/>
      <c r="BJ26" s="172"/>
      <c r="BK26" s="172"/>
      <c r="BL26" s="253">
        <f>BL2</f>
        <v>45412</v>
      </c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</row>
    <row r="27" spans="1:117" ht="20.100000000000001" customHeight="1" x14ac:dyDescent="0.4">
      <c r="A27" s="174" t="s">
        <v>0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</row>
    <row r="28" spans="1:117" ht="20.100000000000001" customHeight="1" x14ac:dyDescent="0.4">
      <c r="AD28" s="28"/>
      <c r="AO28" s="175" t="s">
        <v>9</v>
      </c>
      <c r="AP28" s="176"/>
      <c r="AQ28" s="176"/>
      <c r="AR28" s="176"/>
      <c r="AS28" s="176"/>
      <c r="AT28" s="176"/>
      <c r="AU28" s="176"/>
      <c r="AV28" s="176"/>
      <c r="AW28" s="176"/>
      <c r="AX28" s="254" t="str">
        <f>AX4</f>
        <v>987654</v>
      </c>
      <c r="AY28" s="254"/>
      <c r="AZ28" s="254"/>
      <c r="BA28" s="254"/>
      <c r="BB28" s="254"/>
      <c r="BC28" s="254"/>
      <c r="BD28" s="178" t="s">
        <v>15</v>
      </c>
      <c r="BE28" s="179"/>
      <c r="BF28" s="179"/>
      <c r="BG28" s="179"/>
      <c r="BH28" s="179"/>
      <c r="BI28" s="179"/>
      <c r="BJ28" s="179"/>
      <c r="BK28" s="179"/>
      <c r="BL28" s="255" t="str">
        <f>BL4</f>
        <v>T1234567890123</v>
      </c>
      <c r="BM28" s="255"/>
      <c r="BN28" s="255"/>
      <c r="BO28" s="255"/>
      <c r="BP28" s="255"/>
      <c r="BQ28" s="255"/>
      <c r="BR28" s="255"/>
      <c r="BS28" s="255"/>
      <c r="BT28" s="255"/>
      <c r="BU28" s="255"/>
      <c r="BV28" s="256"/>
    </row>
    <row r="29" spans="1:117" ht="20.100000000000001" customHeight="1" x14ac:dyDescent="0.4">
      <c r="A29" s="30" t="s">
        <v>36</v>
      </c>
      <c r="AO29" s="183" t="s">
        <v>28</v>
      </c>
      <c r="AP29" s="184"/>
      <c r="AQ29" s="184"/>
      <c r="AR29" s="184"/>
      <c r="AS29" s="184"/>
      <c r="AT29" s="184"/>
      <c r="AU29" s="184"/>
      <c r="AV29" s="184"/>
      <c r="AW29" s="250" t="str">
        <f>AW5</f>
        <v>大阪市○○区〇〇町1－2－3</v>
      </c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1"/>
    </row>
    <row r="30" spans="1:117" ht="20.100000000000001" customHeight="1" x14ac:dyDescent="0.15">
      <c r="B30" s="189" t="s">
        <v>1</v>
      </c>
      <c r="C30" s="189"/>
      <c r="D30" s="189"/>
      <c r="E30" s="189"/>
      <c r="F30" s="189"/>
      <c r="G30" s="189"/>
      <c r="H30" s="189"/>
      <c r="I30" s="189"/>
      <c r="J30" s="189"/>
      <c r="K30" s="135">
        <f>AT41</f>
        <v>33000000</v>
      </c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89" t="s">
        <v>7</v>
      </c>
      <c r="W30" s="189"/>
      <c r="Z30" s="31"/>
      <c r="AO30" s="185"/>
      <c r="AP30" s="186"/>
      <c r="AQ30" s="186"/>
      <c r="AR30" s="186"/>
      <c r="AS30" s="186"/>
      <c r="AT30" s="186"/>
      <c r="AU30" s="186"/>
      <c r="AV30" s="186"/>
      <c r="AW30" s="248" t="str">
        <f>AW6</f>
        <v>○○○ビル〇階</v>
      </c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9"/>
    </row>
    <row r="31" spans="1:117" ht="20.100000000000001" customHeight="1" x14ac:dyDescent="0.4">
      <c r="Z31" s="31"/>
      <c r="AG31" s="31"/>
      <c r="AO31" s="192" t="s">
        <v>29</v>
      </c>
      <c r="AP31" s="193"/>
      <c r="AQ31" s="193"/>
      <c r="AR31" s="193"/>
      <c r="AS31" s="193"/>
      <c r="AT31" s="193"/>
      <c r="AU31" s="193"/>
      <c r="AV31" s="193"/>
      <c r="AW31" s="248" t="str">
        <f>AW7</f>
        <v>□□□□□株式会社</v>
      </c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9"/>
    </row>
    <row r="32" spans="1:117" ht="20.100000000000001" customHeight="1" x14ac:dyDescent="0.4">
      <c r="A32" s="29" t="s">
        <v>2</v>
      </c>
      <c r="AO32" s="192" t="s">
        <v>30</v>
      </c>
      <c r="AP32" s="193"/>
      <c r="AQ32" s="193"/>
      <c r="AR32" s="193"/>
      <c r="AS32" s="193"/>
      <c r="AT32" s="193"/>
      <c r="AU32" s="193"/>
      <c r="AV32" s="193"/>
      <c r="AW32" s="248" t="str">
        <f>AW8</f>
        <v>□□□□□</v>
      </c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32" t="s">
        <v>8</v>
      </c>
      <c r="BU32" s="32"/>
      <c r="BV32" s="33"/>
    </row>
    <row r="33" spans="1:117" ht="20.100000000000001" customHeight="1" x14ac:dyDescent="0.4">
      <c r="A33" s="194" t="s">
        <v>42</v>
      </c>
      <c r="B33" s="194"/>
      <c r="C33" s="194"/>
      <c r="D33" s="194"/>
      <c r="E33" s="194"/>
      <c r="F33" s="194"/>
      <c r="G33" s="194"/>
      <c r="H33" s="194"/>
      <c r="I33" s="259" t="str">
        <f>I9</f>
        <v>○○マンション新築工事</v>
      </c>
      <c r="J33" s="250"/>
      <c r="K33" s="250"/>
      <c r="L33" s="250"/>
      <c r="M33" s="250"/>
      <c r="N33" s="25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1"/>
      <c r="AO33" s="198" t="s">
        <v>26</v>
      </c>
      <c r="AP33" s="199"/>
      <c r="AQ33" s="199"/>
      <c r="AR33" s="199"/>
      <c r="AS33" s="199"/>
      <c r="AT33" s="199"/>
      <c r="AU33" s="199"/>
      <c r="AV33" s="199"/>
      <c r="AW33" s="262" t="str">
        <f>AW9</f>
        <v>06-1234-5678</v>
      </c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262"/>
      <c r="BT33" s="262"/>
      <c r="BU33" s="262"/>
      <c r="BV33" s="263"/>
    </row>
    <row r="34" spans="1:117" ht="20.100000000000001" customHeight="1" x14ac:dyDescent="0.4">
      <c r="A34" s="202" t="s">
        <v>45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4"/>
      <c r="L34" s="264" t="str">
        <f>L10</f>
        <v xml:space="preserve"> </v>
      </c>
      <c r="M34" s="265"/>
      <c r="N34" s="265"/>
      <c r="O34" s="265"/>
      <c r="P34" s="265"/>
      <c r="Q34" s="265"/>
      <c r="R34" s="265"/>
      <c r="S34" s="265"/>
      <c r="T34" s="265"/>
      <c r="U34" s="265"/>
      <c r="V34" s="28" t="s">
        <v>38</v>
      </c>
      <c r="W34" s="265" t="str">
        <f>W10</f>
        <v xml:space="preserve"> </v>
      </c>
      <c r="X34" s="265"/>
      <c r="Y34" s="265"/>
      <c r="Z34" s="266"/>
    </row>
    <row r="35" spans="1:117" ht="20.100000000000001" customHeight="1" x14ac:dyDescent="0.15">
      <c r="S35" s="208" t="s">
        <v>24</v>
      </c>
      <c r="T35" s="208"/>
      <c r="U35" s="208"/>
      <c r="V35" s="208"/>
      <c r="W35" s="208"/>
      <c r="X35" s="34"/>
      <c r="Y35" s="34"/>
      <c r="AB35" s="35"/>
      <c r="AC35" s="209" t="s">
        <v>41</v>
      </c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10" t="s">
        <v>24</v>
      </c>
      <c r="AX35" s="210"/>
      <c r="AY35" s="210"/>
      <c r="AZ35" s="210"/>
      <c r="BA35" s="210"/>
    </row>
    <row r="36" spans="1:117" ht="20.100000000000001" customHeight="1" x14ac:dyDescent="0.15">
      <c r="A36" s="211" t="s">
        <v>10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146" t="s">
        <v>38</v>
      </c>
      <c r="M36" s="146"/>
      <c r="N36" s="146"/>
      <c r="O36" s="146"/>
      <c r="P36" s="257" t="str">
        <f>P12</f>
        <v>999999</v>
      </c>
      <c r="Q36" s="254"/>
      <c r="R36" s="254"/>
      <c r="S36" s="254"/>
      <c r="T36" s="254"/>
      <c r="U36" s="254"/>
      <c r="V36" s="254"/>
      <c r="W36" s="258"/>
      <c r="X36" s="36"/>
      <c r="Y36" s="36"/>
      <c r="AC36" s="214" t="s">
        <v>16</v>
      </c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6"/>
      <c r="AR36" s="214" t="s">
        <v>40</v>
      </c>
      <c r="AS36" s="215"/>
      <c r="AT36" s="215"/>
      <c r="AU36" s="215"/>
      <c r="AV36" s="215"/>
      <c r="AW36" s="215"/>
      <c r="AX36" s="215"/>
      <c r="AY36" s="215"/>
      <c r="AZ36" s="215"/>
      <c r="BA36" s="216"/>
      <c r="BG36" s="35" t="s">
        <v>14</v>
      </c>
      <c r="BR36" s="182" t="s">
        <v>24</v>
      </c>
      <c r="BS36" s="182"/>
      <c r="BT36" s="182"/>
      <c r="BU36" s="182"/>
      <c r="BV36" s="182"/>
    </row>
    <row r="37" spans="1:117" ht="20.100000000000001" customHeight="1" x14ac:dyDescent="0.4">
      <c r="A37" s="217" t="s">
        <v>17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146" t="s">
        <v>38</v>
      </c>
      <c r="M37" s="146"/>
      <c r="N37" s="146"/>
      <c r="O37" s="146"/>
      <c r="P37" s="150">
        <f>P13</f>
        <v>110000000</v>
      </c>
      <c r="Q37" s="151"/>
      <c r="R37" s="151"/>
      <c r="S37" s="151"/>
      <c r="T37" s="151"/>
      <c r="U37" s="151"/>
      <c r="V37" s="151"/>
      <c r="W37" s="152"/>
      <c r="X37" s="25"/>
      <c r="Y37" s="25"/>
      <c r="AC37" s="267" t="str">
        <f>AC13</f>
        <v>建築工事一式</v>
      </c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9"/>
      <c r="AR37" s="224" t="s">
        <v>12</v>
      </c>
      <c r="AS37" s="225"/>
      <c r="AT37" s="156">
        <f>AT13</f>
        <v>30000000</v>
      </c>
      <c r="AU37" s="157"/>
      <c r="AV37" s="157"/>
      <c r="AW37" s="157"/>
      <c r="AX37" s="157"/>
      <c r="AY37" s="157"/>
      <c r="AZ37" s="157"/>
      <c r="BA37" s="158"/>
      <c r="BG37" s="229" t="s">
        <v>20</v>
      </c>
      <c r="BH37" s="229"/>
      <c r="BI37" s="229"/>
      <c r="BJ37" s="229"/>
      <c r="BK37" s="229"/>
      <c r="BL37" s="229"/>
      <c r="BM37" s="229"/>
      <c r="BN37" s="159" t="str">
        <f>BN13</f>
        <v xml:space="preserve"> </v>
      </c>
      <c r="BO37" s="159"/>
      <c r="BP37" s="159"/>
      <c r="BQ37" s="159"/>
      <c r="BR37" s="159"/>
      <c r="BS37" s="159"/>
      <c r="BT37" s="159"/>
      <c r="BU37" s="159"/>
      <c r="BV37" s="159"/>
    </row>
    <row r="38" spans="1:117" ht="20.100000000000001" customHeight="1" x14ac:dyDescent="0.4">
      <c r="A38" s="217" t="s">
        <v>43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146">
        <f>L14</f>
        <v>0.5</v>
      </c>
      <c r="M38" s="146"/>
      <c r="N38" s="146"/>
      <c r="O38" s="146"/>
      <c r="P38" s="150">
        <f>P14</f>
        <v>55000000</v>
      </c>
      <c r="Q38" s="151"/>
      <c r="R38" s="151"/>
      <c r="S38" s="151"/>
      <c r="T38" s="151"/>
      <c r="U38" s="151"/>
      <c r="V38" s="151"/>
      <c r="W38" s="152"/>
      <c r="X38" s="25"/>
      <c r="Y38" s="25"/>
      <c r="AC38" s="270">
        <f>AC14</f>
        <v>0</v>
      </c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2"/>
      <c r="AR38" s="234" t="s">
        <v>12</v>
      </c>
      <c r="AS38" s="235"/>
      <c r="AT38" s="163" t="str">
        <f>AT14</f>
        <v xml:space="preserve"> </v>
      </c>
      <c r="AU38" s="164"/>
      <c r="AV38" s="164"/>
      <c r="AW38" s="164"/>
      <c r="AX38" s="164"/>
      <c r="AY38" s="164"/>
      <c r="AZ38" s="164"/>
      <c r="BA38" s="165"/>
      <c r="BG38" s="229" t="s">
        <v>21</v>
      </c>
      <c r="BH38" s="229"/>
      <c r="BI38" s="229"/>
      <c r="BJ38" s="229"/>
      <c r="BK38" s="229"/>
      <c r="BL38" s="229"/>
      <c r="BM38" s="229"/>
      <c r="BN38" s="159" t="str">
        <f>BN14</f>
        <v xml:space="preserve"> </v>
      </c>
      <c r="BO38" s="159"/>
      <c r="BP38" s="159"/>
      <c r="BQ38" s="159"/>
      <c r="BR38" s="159"/>
      <c r="BS38" s="159"/>
      <c r="BT38" s="159"/>
      <c r="BU38" s="159"/>
      <c r="BV38" s="159"/>
    </row>
    <row r="39" spans="1:117" ht="20.100000000000001" customHeight="1" x14ac:dyDescent="0.4">
      <c r="A39" s="217" t="s">
        <v>37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146" t="s">
        <v>38</v>
      </c>
      <c r="M39" s="146"/>
      <c r="N39" s="146"/>
      <c r="O39" s="146"/>
      <c r="P39" s="150">
        <f>P38-P40</f>
        <v>22000000</v>
      </c>
      <c r="Q39" s="151"/>
      <c r="R39" s="151"/>
      <c r="S39" s="151"/>
      <c r="T39" s="151"/>
      <c r="U39" s="151"/>
      <c r="V39" s="151"/>
      <c r="W39" s="152"/>
      <c r="X39" s="25"/>
      <c r="Y39" s="25"/>
      <c r="AJ39" s="241" t="s">
        <v>3</v>
      </c>
      <c r="AK39" s="242"/>
      <c r="AL39" s="242"/>
      <c r="AM39" s="242"/>
      <c r="AN39" s="242"/>
      <c r="AO39" s="242"/>
      <c r="AP39" s="242"/>
      <c r="AQ39" s="242"/>
      <c r="AR39" s="242"/>
      <c r="AS39" s="243"/>
      <c r="AT39" s="150">
        <f>AT15</f>
        <v>3000000</v>
      </c>
      <c r="AU39" s="151"/>
      <c r="AV39" s="151"/>
      <c r="AW39" s="151"/>
      <c r="AX39" s="151"/>
      <c r="AY39" s="151"/>
      <c r="AZ39" s="151"/>
      <c r="BA39" s="152"/>
      <c r="BG39" s="229" t="s">
        <v>22</v>
      </c>
      <c r="BH39" s="229"/>
      <c r="BI39" s="229"/>
      <c r="BJ39" s="229"/>
      <c r="BK39" s="229"/>
      <c r="BL39" s="229"/>
      <c r="BM39" s="229"/>
      <c r="BN39" s="159" t="str">
        <f>BN15</f>
        <v xml:space="preserve"> </v>
      </c>
      <c r="BO39" s="159"/>
      <c r="BP39" s="159"/>
      <c r="BQ39" s="159"/>
      <c r="BR39" s="159"/>
      <c r="BS39" s="159"/>
      <c r="BT39" s="159"/>
      <c r="BU39" s="159"/>
      <c r="BV39" s="159"/>
    </row>
    <row r="40" spans="1:117" ht="20.100000000000001" customHeight="1" x14ac:dyDescent="0.4">
      <c r="A40" s="217" t="s">
        <v>19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146" t="s">
        <v>38</v>
      </c>
      <c r="M40" s="146"/>
      <c r="N40" s="146"/>
      <c r="O40" s="146"/>
      <c r="P40" s="150">
        <f>AT41</f>
        <v>33000000</v>
      </c>
      <c r="Q40" s="151"/>
      <c r="R40" s="151"/>
      <c r="S40" s="151"/>
      <c r="T40" s="151"/>
      <c r="U40" s="151"/>
      <c r="V40" s="151"/>
      <c r="W40" s="152"/>
      <c r="X40" s="25"/>
      <c r="Y40" s="25"/>
      <c r="AJ40" s="202" t="s">
        <v>4</v>
      </c>
      <c r="AK40" s="203"/>
      <c r="AL40" s="203"/>
      <c r="AM40" s="203"/>
      <c r="AN40" s="203"/>
      <c r="AO40" s="203"/>
      <c r="AP40" s="203"/>
      <c r="AQ40" s="203"/>
      <c r="AR40" s="203"/>
      <c r="AS40" s="204"/>
      <c r="AT40" s="150" t="str">
        <f>AT16</f>
        <v xml:space="preserve"> </v>
      </c>
      <c r="AU40" s="151"/>
      <c r="AV40" s="151"/>
      <c r="AW40" s="151"/>
      <c r="AX40" s="151"/>
      <c r="AY40" s="151"/>
      <c r="AZ40" s="151"/>
      <c r="BA40" s="152"/>
      <c r="BG40" s="229" t="s">
        <v>23</v>
      </c>
      <c r="BH40" s="229"/>
      <c r="BI40" s="229"/>
      <c r="BJ40" s="229"/>
      <c r="BK40" s="229"/>
      <c r="BL40" s="229"/>
      <c r="BM40" s="229"/>
      <c r="BN40" s="159" t="str">
        <f>BN16</f>
        <v xml:space="preserve"> </v>
      </c>
      <c r="BO40" s="159"/>
      <c r="BP40" s="159"/>
      <c r="BQ40" s="159"/>
      <c r="BR40" s="159"/>
      <c r="BS40" s="159"/>
      <c r="BT40" s="159"/>
      <c r="BU40" s="159"/>
      <c r="BV40" s="159"/>
    </row>
    <row r="41" spans="1:117" ht="20.100000000000001" customHeight="1" x14ac:dyDescent="0.4">
      <c r="AJ41" s="241" t="s">
        <v>18</v>
      </c>
      <c r="AK41" s="242"/>
      <c r="AL41" s="242"/>
      <c r="AM41" s="242"/>
      <c r="AN41" s="242"/>
      <c r="AO41" s="242"/>
      <c r="AP41" s="242"/>
      <c r="AQ41" s="242"/>
      <c r="AR41" s="242"/>
      <c r="AS41" s="243"/>
      <c r="AT41" s="150">
        <f>SUM(AT37:BA40)</f>
        <v>33000000</v>
      </c>
      <c r="AU41" s="151"/>
      <c r="AV41" s="151"/>
      <c r="AW41" s="151"/>
      <c r="AX41" s="151"/>
      <c r="AY41" s="151"/>
      <c r="AZ41" s="151"/>
      <c r="BA41" s="152"/>
      <c r="BG41" s="37"/>
    </row>
    <row r="42" spans="1:117" ht="20.100000000000001" customHeight="1" x14ac:dyDescent="0.15">
      <c r="A42" s="35" t="s">
        <v>56</v>
      </c>
      <c r="BF42" s="38"/>
      <c r="BN42" s="39"/>
      <c r="BO42" s="39"/>
      <c r="BP42" s="39"/>
      <c r="BQ42" s="39"/>
      <c r="BR42" s="39"/>
      <c r="BS42" s="39"/>
      <c r="BT42" s="39"/>
      <c r="BU42" s="39"/>
      <c r="BV42" s="39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</row>
    <row r="43" spans="1:117" ht="20.100000000000001" customHeight="1" x14ac:dyDescent="0.4">
      <c r="A43" s="244" t="s">
        <v>13</v>
      </c>
      <c r="B43" s="244"/>
      <c r="C43" s="244"/>
      <c r="D43" s="244"/>
      <c r="E43" s="244"/>
      <c r="F43" s="244"/>
      <c r="G43" s="244"/>
      <c r="H43" s="244" t="s">
        <v>39</v>
      </c>
      <c r="I43" s="244"/>
      <c r="J43" s="244"/>
      <c r="K43" s="244"/>
      <c r="L43" s="244"/>
      <c r="M43" s="244"/>
      <c r="N43" s="244"/>
      <c r="O43" s="244"/>
      <c r="P43" s="244"/>
      <c r="Q43" s="244"/>
      <c r="R43" s="244" t="s">
        <v>11</v>
      </c>
      <c r="S43" s="244"/>
      <c r="T43" s="244"/>
      <c r="U43" s="244"/>
      <c r="V43" s="244"/>
      <c r="W43" s="244"/>
      <c r="X43" s="244"/>
      <c r="Y43" s="244"/>
      <c r="Z43" s="244"/>
      <c r="AB43" s="244" t="s">
        <v>13</v>
      </c>
      <c r="AC43" s="244"/>
      <c r="AD43" s="244"/>
      <c r="AE43" s="244"/>
      <c r="AF43" s="244"/>
      <c r="AG43" s="244"/>
      <c r="AH43" s="244"/>
      <c r="AI43" s="244" t="s">
        <v>39</v>
      </c>
      <c r="AJ43" s="244"/>
      <c r="AK43" s="244"/>
      <c r="AL43" s="244"/>
      <c r="AM43" s="244"/>
      <c r="AN43" s="244"/>
      <c r="AO43" s="244"/>
      <c r="AP43" s="244"/>
      <c r="AQ43" s="244"/>
      <c r="AR43" s="244"/>
      <c r="AS43" s="244" t="s">
        <v>11</v>
      </c>
      <c r="AT43" s="244"/>
      <c r="AU43" s="244"/>
      <c r="AV43" s="244"/>
      <c r="AW43" s="244"/>
      <c r="AX43" s="244"/>
      <c r="AY43" s="244"/>
      <c r="AZ43" s="244"/>
      <c r="BA43" s="244"/>
      <c r="BD43" s="41" t="s">
        <v>35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3"/>
    </row>
    <row r="44" spans="1:117" ht="20.100000000000001" customHeight="1" x14ac:dyDescent="0.4">
      <c r="A44" s="239">
        <f>A20</f>
        <v>0</v>
      </c>
      <c r="B44" s="239"/>
      <c r="C44" s="239"/>
      <c r="D44" s="239"/>
      <c r="E44" s="239"/>
      <c r="F44" s="239"/>
      <c r="G44" s="239"/>
      <c r="H44" s="240">
        <f t="shared" ref="H44:H47" si="0">H20</f>
        <v>0</v>
      </c>
      <c r="I44" s="240"/>
      <c r="J44" s="240"/>
      <c r="K44" s="240"/>
      <c r="L44" s="240"/>
      <c r="M44" s="240"/>
      <c r="N44" s="240"/>
      <c r="O44" s="240"/>
      <c r="P44" s="240"/>
      <c r="Q44" s="240"/>
      <c r="R44" s="159" t="str">
        <f>R20</f>
        <v xml:space="preserve"> </v>
      </c>
      <c r="S44" s="159"/>
      <c r="T44" s="159"/>
      <c r="U44" s="159"/>
      <c r="V44" s="159"/>
      <c r="W44" s="159"/>
      <c r="X44" s="159"/>
      <c r="Y44" s="159"/>
      <c r="Z44" s="159"/>
      <c r="AB44" s="239" t="str">
        <f>AB20</f>
        <v xml:space="preserve"> </v>
      </c>
      <c r="AC44" s="239"/>
      <c r="AD44" s="239"/>
      <c r="AE44" s="239"/>
      <c r="AF44" s="239"/>
      <c r="AG44" s="239"/>
      <c r="AH44" s="239"/>
      <c r="AI44" s="240">
        <f t="shared" ref="AI44:AI47" si="1">AI20</f>
        <v>0</v>
      </c>
      <c r="AJ44" s="240"/>
      <c r="AK44" s="240"/>
      <c r="AL44" s="240"/>
      <c r="AM44" s="240"/>
      <c r="AN44" s="240"/>
      <c r="AO44" s="240"/>
      <c r="AP44" s="240"/>
      <c r="AQ44" s="240"/>
      <c r="AR44" s="240"/>
      <c r="AS44" s="159" t="str">
        <f>AS20</f>
        <v xml:space="preserve"> </v>
      </c>
      <c r="AT44" s="159"/>
      <c r="AU44" s="159"/>
      <c r="AV44" s="159"/>
      <c r="AW44" s="159"/>
      <c r="AX44" s="159"/>
      <c r="AY44" s="159"/>
      <c r="AZ44" s="159"/>
      <c r="BA44" s="159"/>
      <c r="BD44" s="44"/>
      <c r="BH44" s="39"/>
      <c r="BI44" s="39"/>
      <c r="BJ44" s="39"/>
      <c r="BK44" s="39"/>
      <c r="BL44" s="39"/>
      <c r="BM44" s="39"/>
      <c r="BN44" s="39"/>
      <c r="BV44" s="45"/>
    </row>
    <row r="45" spans="1:117" ht="20.100000000000001" customHeight="1" x14ac:dyDescent="0.4">
      <c r="A45" s="239" t="str">
        <f>A21</f>
        <v xml:space="preserve"> </v>
      </c>
      <c r="B45" s="239"/>
      <c r="C45" s="239"/>
      <c r="D45" s="239"/>
      <c r="E45" s="239"/>
      <c r="F45" s="239"/>
      <c r="G45" s="239"/>
      <c r="H45" s="240">
        <f t="shared" si="0"/>
        <v>0</v>
      </c>
      <c r="I45" s="240"/>
      <c r="J45" s="240"/>
      <c r="K45" s="240"/>
      <c r="L45" s="240"/>
      <c r="M45" s="240"/>
      <c r="N45" s="240"/>
      <c r="O45" s="240"/>
      <c r="P45" s="240"/>
      <c r="Q45" s="240"/>
      <c r="R45" s="159" t="str">
        <f>R21</f>
        <v xml:space="preserve"> </v>
      </c>
      <c r="S45" s="159"/>
      <c r="T45" s="159"/>
      <c r="U45" s="159"/>
      <c r="V45" s="159"/>
      <c r="W45" s="159"/>
      <c r="X45" s="159"/>
      <c r="Y45" s="159"/>
      <c r="Z45" s="159"/>
      <c r="AB45" s="239" t="str">
        <f>AB21</f>
        <v xml:space="preserve"> </v>
      </c>
      <c r="AC45" s="239"/>
      <c r="AD45" s="239"/>
      <c r="AE45" s="239"/>
      <c r="AF45" s="239"/>
      <c r="AG45" s="239"/>
      <c r="AH45" s="239"/>
      <c r="AI45" s="240">
        <f t="shared" si="1"/>
        <v>0</v>
      </c>
      <c r="AJ45" s="240"/>
      <c r="AK45" s="240"/>
      <c r="AL45" s="240"/>
      <c r="AM45" s="240"/>
      <c r="AN45" s="240"/>
      <c r="AO45" s="240"/>
      <c r="AP45" s="240"/>
      <c r="AQ45" s="240"/>
      <c r="AR45" s="240"/>
      <c r="AS45" s="159" t="str">
        <f>AS21</f>
        <v xml:space="preserve"> </v>
      </c>
      <c r="AT45" s="159"/>
      <c r="AU45" s="159"/>
      <c r="AV45" s="159"/>
      <c r="AW45" s="159"/>
      <c r="AX45" s="159"/>
      <c r="AY45" s="159"/>
      <c r="AZ45" s="159"/>
      <c r="BA45" s="159"/>
      <c r="BD45" s="46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8"/>
    </row>
    <row r="46" spans="1:117" ht="20.100000000000001" customHeight="1" x14ac:dyDescent="0.4">
      <c r="A46" s="239" t="str">
        <f>A22</f>
        <v xml:space="preserve"> </v>
      </c>
      <c r="B46" s="239"/>
      <c r="C46" s="239"/>
      <c r="D46" s="239"/>
      <c r="E46" s="239"/>
      <c r="F46" s="239"/>
      <c r="G46" s="239"/>
      <c r="H46" s="240">
        <f t="shared" si="0"/>
        <v>0</v>
      </c>
      <c r="I46" s="240"/>
      <c r="J46" s="240"/>
      <c r="K46" s="240"/>
      <c r="L46" s="240"/>
      <c r="M46" s="240"/>
      <c r="N46" s="240"/>
      <c r="O46" s="240"/>
      <c r="P46" s="240"/>
      <c r="Q46" s="240"/>
      <c r="R46" s="159" t="str">
        <f>R22</f>
        <v xml:space="preserve"> </v>
      </c>
      <c r="S46" s="159"/>
      <c r="T46" s="159"/>
      <c r="U46" s="159"/>
      <c r="V46" s="159"/>
      <c r="W46" s="159"/>
      <c r="X46" s="159"/>
      <c r="Y46" s="159"/>
      <c r="Z46" s="159"/>
      <c r="AB46" s="239" t="str">
        <f>AB22</f>
        <v xml:space="preserve"> </v>
      </c>
      <c r="AC46" s="239"/>
      <c r="AD46" s="239"/>
      <c r="AE46" s="239"/>
      <c r="AF46" s="239"/>
      <c r="AG46" s="239"/>
      <c r="AH46" s="239"/>
      <c r="AI46" s="240">
        <f t="shared" si="1"/>
        <v>0</v>
      </c>
      <c r="AJ46" s="240"/>
      <c r="AK46" s="240"/>
      <c r="AL46" s="240"/>
      <c r="AM46" s="240"/>
      <c r="AN46" s="240"/>
      <c r="AO46" s="240"/>
      <c r="AP46" s="240"/>
      <c r="AQ46" s="240"/>
      <c r="AR46" s="240"/>
      <c r="AS46" s="159" t="str">
        <f>AS22</f>
        <v xml:space="preserve"> </v>
      </c>
      <c r="AT46" s="159"/>
      <c r="AU46" s="159"/>
      <c r="AV46" s="159"/>
      <c r="AW46" s="159"/>
      <c r="AX46" s="159"/>
      <c r="AY46" s="159"/>
      <c r="AZ46" s="159"/>
      <c r="BA46" s="159"/>
    </row>
    <row r="47" spans="1:117" ht="20.100000000000001" customHeight="1" x14ac:dyDescent="0.4">
      <c r="A47" s="239" t="str">
        <f>A23</f>
        <v xml:space="preserve"> </v>
      </c>
      <c r="B47" s="239"/>
      <c r="C47" s="239"/>
      <c r="D47" s="239"/>
      <c r="E47" s="239"/>
      <c r="F47" s="239"/>
      <c r="G47" s="239"/>
      <c r="H47" s="240">
        <f t="shared" si="0"/>
        <v>0</v>
      </c>
      <c r="I47" s="240"/>
      <c r="J47" s="240"/>
      <c r="K47" s="240"/>
      <c r="L47" s="240"/>
      <c r="M47" s="240"/>
      <c r="N47" s="240"/>
      <c r="O47" s="240"/>
      <c r="P47" s="240"/>
      <c r="Q47" s="240"/>
      <c r="R47" s="159" t="str">
        <f>R23</f>
        <v xml:space="preserve"> </v>
      </c>
      <c r="S47" s="159"/>
      <c r="T47" s="159"/>
      <c r="U47" s="159"/>
      <c r="V47" s="159"/>
      <c r="W47" s="159"/>
      <c r="X47" s="159"/>
      <c r="Y47" s="159"/>
      <c r="Z47" s="159"/>
      <c r="AB47" s="239" t="str">
        <f>AB23</f>
        <v xml:space="preserve">  </v>
      </c>
      <c r="AC47" s="239"/>
      <c r="AD47" s="239"/>
      <c r="AE47" s="239"/>
      <c r="AF47" s="239"/>
      <c r="AG47" s="239"/>
      <c r="AH47" s="239"/>
      <c r="AI47" s="240">
        <f t="shared" si="1"/>
        <v>0</v>
      </c>
      <c r="AJ47" s="240"/>
      <c r="AK47" s="240"/>
      <c r="AL47" s="240"/>
      <c r="AM47" s="240"/>
      <c r="AN47" s="240"/>
      <c r="AO47" s="240"/>
      <c r="AP47" s="240"/>
      <c r="AQ47" s="240"/>
      <c r="AR47" s="240"/>
      <c r="AS47" s="159" t="str">
        <f>AS23</f>
        <v xml:space="preserve"> </v>
      </c>
      <c r="AT47" s="159"/>
      <c r="AU47" s="159"/>
      <c r="AV47" s="159"/>
      <c r="AW47" s="159"/>
      <c r="AX47" s="159"/>
      <c r="AY47" s="159"/>
      <c r="AZ47" s="159"/>
      <c r="BA47" s="159"/>
      <c r="BP47" s="252" t="s">
        <v>46</v>
      </c>
      <c r="BQ47" s="252"/>
      <c r="BR47" s="252"/>
      <c r="BS47" s="252"/>
      <c r="BT47" s="252"/>
      <c r="BU47" s="252"/>
      <c r="BV47" s="252"/>
    </row>
    <row r="48" spans="1:117" ht="20.100000000000001" customHeight="1" x14ac:dyDescent="0.4">
      <c r="A48" s="239" t="str">
        <f>A24</f>
        <v xml:space="preserve"> </v>
      </c>
      <c r="B48" s="239"/>
      <c r="C48" s="239"/>
      <c r="D48" s="239"/>
      <c r="E48" s="239"/>
      <c r="F48" s="239"/>
      <c r="G48" s="239"/>
      <c r="H48" s="240">
        <f>H24</f>
        <v>0</v>
      </c>
      <c r="I48" s="240"/>
      <c r="J48" s="240"/>
      <c r="K48" s="240"/>
      <c r="L48" s="240"/>
      <c r="M48" s="240"/>
      <c r="N48" s="240"/>
      <c r="O48" s="240"/>
      <c r="P48" s="240"/>
      <c r="Q48" s="240"/>
      <c r="R48" s="159" t="str">
        <f>R24</f>
        <v xml:space="preserve"> </v>
      </c>
      <c r="S48" s="159"/>
      <c r="T48" s="159"/>
      <c r="U48" s="159"/>
      <c r="V48" s="159"/>
      <c r="W48" s="159"/>
      <c r="X48" s="159"/>
      <c r="Y48" s="159"/>
      <c r="Z48" s="159"/>
      <c r="AB48" s="239" t="str">
        <f>AB24</f>
        <v xml:space="preserve"> </v>
      </c>
      <c r="AC48" s="239"/>
      <c r="AD48" s="239"/>
      <c r="AE48" s="239"/>
      <c r="AF48" s="239"/>
      <c r="AG48" s="239"/>
      <c r="AH48" s="239"/>
      <c r="AI48" s="240">
        <f>AI24</f>
        <v>0</v>
      </c>
      <c r="AJ48" s="240"/>
      <c r="AK48" s="240"/>
      <c r="AL48" s="240"/>
      <c r="AM48" s="240"/>
      <c r="AN48" s="240"/>
      <c r="AO48" s="240"/>
      <c r="AP48" s="240"/>
      <c r="AQ48" s="240"/>
      <c r="AR48" s="240"/>
      <c r="AS48" s="159" t="str">
        <f>AS24</f>
        <v xml:space="preserve"> </v>
      </c>
      <c r="AT48" s="159"/>
      <c r="AU48" s="159"/>
      <c r="AV48" s="159"/>
      <c r="AW48" s="159"/>
      <c r="AX48" s="159"/>
      <c r="AY48" s="159"/>
      <c r="AZ48" s="159"/>
      <c r="BA48" s="159"/>
      <c r="BP48" s="245" t="s">
        <v>25</v>
      </c>
      <c r="BQ48" s="246"/>
      <c r="BR48" s="246"/>
      <c r="BS48" s="246"/>
      <c r="BT48" s="246"/>
      <c r="BU48" s="246"/>
      <c r="BV48" s="247"/>
    </row>
  </sheetData>
  <sheetProtection algorithmName="SHA-512" hashValue="1ZnItLofW4UdHuFN7cfWkxR2cSws/v1HG//saT/oXYjG4FwxVgtvmWBxWXg7aJi5AtafW5uWSRRmIxv2j1YcYA==" saltValue="1OYMIrXV3CLt7Ie2FLyl9Q==" spinCount="100000" sheet="1" objects="1" scenarios="1"/>
  <mergeCells count="208">
    <mergeCell ref="BP47:BV47"/>
    <mergeCell ref="A48:G48"/>
    <mergeCell ref="H48:Q48"/>
    <mergeCell ref="R48:Z48"/>
    <mergeCell ref="AB48:AH48"/>
    <mergeCell ref="AI48:AR48"/>
    <mergeCell ref="AS48:BA48"/>
    <mergeCell ref="BP48:BV48"/>
    <mergeCell ref="A47:G47"/>
    <mergeCell ref="H47:Q47"/>
    <mergeCell ref="A46:G46"/>
    <mergeCell ref="H46:Q46"/>
    <mergeCell ref="R46:Z46"/>
    <mergeCell ref="AB46:AH46"/>
    <mergeCell ref="AI46:AR46"/>
    <mergeCell ref="AS46:BA46"/>
    <mergeCell ref="R47:Z47"/>
    <mergeCell ref="AB47:AH47"/>
    <mergeCell ref="AI47:AR47"/>
    <mergeCell ref="AS47:BA47"/>
    <mergeCell ref="AS43:BA43"/>
    <mergeCell ref="P39:W39"/>
    <mergeCell ref="AJ39:AS39"/>
    <mergeCell ref="AT39:BA39"/>
    <mergeCell ref="A45:G45"/>
    <mergeCell ref="H45:Q45"/>
    <mergeCell ref="R45:Z45"/>
    <mergeCell ref="AB45:AH45"/>
    <mergeCell ref="AI45:AR45"/>
    <mergeCell ref="AS45:BA45"/>
    <mergeCell ref="BG39:BM39"/>
    <mergeCell ref="A44:G44"/>
    <mergeCell ref="H44:Q44"/>
    <mergeCell ref="R44:Z44"/>
    <mergeCell ref="AB44:AH44"/>
    <mergeCell ref="AI44:AR44"/>
    <mergeCell ref="AS44:BA44"/>
    <mergeCell ref="BN39:BV39"/>
    <mergeCell ref="A40:K40"/>
    <mergeCell ref="L40:O40"/>
    <mergeCell ref="P40:W40"/>
    <mergeCell ref="AJ40:AS40"/>
    <mergeCell ref="AT40:BA40"/>
    <mergeCell ref="BG40:BM40"/>
    <mergeCell ref="BN40:BV40"/>
    <mergeCell ref="A39:K39"/>
    <mergeCell ref="L39:O39"/>
    <mergeCell ref="AJ41:AS41"/>
    <mergeCell ref="AT41:BA41"/>
    <mergeCell ref="A43:G43"/>
    <mergeCell ref="H43:Q43"/>
    <mergeCell ref="R43:Z43"/>
    <mergeCell ref="AB43:AH43"/>
    <mergeCell ref="AI43:AR43"/>
    <mergeCell ref="A37:K37"/>
    <mergeCell ref="L37:O37"/>
    <mergeCell ref="P37:W37"/>
    <mergeCell ref="AC37:AQ37"/>
    <mergeCell ref="AR37:AS37"/>
    <mergeCell ref="AT37:BA37"/>
    <mergeCell ref="BG37:BM37"/>
    <mergeCell ref="BN37:BV37"/>
    <mergeCell ref="A38:K38"/>
    <mergeCell ref="L38:O38"/>
    <mergeCell ref="P38:W38"/>
    <mergeCell ref="AC38:AQ38"/>
    <mergeCell ref="AR38:AS38"/>
    <mergeCell ref="AT38:BA38"/>
    <mergeCell ref="BG38:BM38"/>
    <mergeCell ref="BN38:BV38"/>
    <mergeCell ref="A36:K36"/>
    <mergeCell ref="L36:O36"/>
    <mergeCell ref="P36:W36"/>
    <mergeCell ref="AC36:AQ36"/>
    <mergeCell ref="AR36:BA36"/>
    <mergeCell ref="BR36:BV36"/>
    <mergeCell ref="AO32:AV32"/>
    <mergeCell ref="AW32:BS32"/>
    <mergeCell ref="A33:H33"/>
    <mergeCell ref="I33:AF33"/>
    <mergeCell ref="AO33:AV33"/>
    <mergeCell ref="AW33:BV33"/>
    <mergeCell ref="A34:K34"/>
    <mergeCell ref="L34:U34"/>
    <mergeCell ref="W34:Z34"/>
    <mergeCell ref="S35:W35"/>
    <mergeCell ref="AC35:AV35"/>
    <mergeCell ref="AW35:BA35"/>
    <mergeCell ref="BP24:BV24"/>
    <mergeCell ref="A23:G23"/>
    <mergeCell ref="H23:Q23"/>
    <mergeCell ref="R23:Z23"/>
    <mergeCell ref="AB23:AH23"/>
    <mergeCell ref="AI23:AR23"/>
    <mergeCell ref="AS23:BA23"/>
    <mergeCell ref="AO31:AV31"/>
    <mergeCell ref="AW31:BV31"/>
    <mergeCell ref="AO29:AV30"/>
    <mergeCell ref="AW29:BV29"/>
    <mergeCell ref="BP23:BV23"/>
    <mergeCell ref="A25:BV25"/>
    <mergeCell ref="BG26:BK26"/>
    <mergeCell ref="BL26:BV26"/>
    <mergeCell ref="A27:V27"/>
    <mergeCell ref="AO28:AW28"/>
    <mergeCell ref="AX28:BC28"/>
    <mergeCell ref="BD28:BK28"/>
    <mergeCell ref="BL28:BV28"/>
    <mergeCell ref="B30:J30"/>
    <mergeCell ref="K30:U30"/>
    <mergeCell ref="V30:W30"/>
    <mergeCell ref="AW30:BV30"/>
    <mergeCell ref="A22:G22"/>
    <mergeCell ref="H22:Q22"/>
    <mergeCell ref="R22:Z22"/>
    <mergeCell ref="AB22:AH22"/>
    <mergeCell ref="AI22:AR22"/>
    <mergeCell ref="AS22:BA22"/>
    <mergeCell ref="A24:G24"/>
    <mergeCell ref="H24:Q24"/>
    <mergeCell ref="R24:Z24"/>
    <mergeCell ref="AB24:AH24"/>
    <mergeCell ref="AI24:AR24"/>
    <mergeCell ref="AS24:BA24"/>
    <mergeCell ref="AS19:BA19"/>
    <mergeCell ref="P15:W15"/>
    <mergeCell ref="AJ15:AS15"/>
    <mergeCell ref="AT15:BA15"/>
    <mergeCell ref="A21:G21"/>
    <mergeCell ref="H21:Q21"/>
    <mergeCell ref="R21:Z21"/>
    <mergeCell ref="AB21:AH21"/>
    <mergeCell ref="AI21:AR21"/>
    <mergeCell ref="AS21:BA21"/>
    <mergeCell ref="BG15:BM15"/>
    <mergeCell ref="A20:G20"/>
    <mergeCell ref="H20:Q20"/>
    <mergeCell ref="R20:Z20"/>
    <mergeCell ref="AB20:AH20"/>
    <mergeCell ref="AI20:AR20"/>
    <mergeCell ref="AS20:BA20"/>
    <mergeCell ref="BN15:BV15"/>
    <mergeCell ref="A16:K16"/>
    <mergeCell ref="L16:O16"/>
    <mergeCell ref="P16:W16"/>
    <mergeCell ref="AJ16:AS16"/>
    <mergeCell ref="AT16:BA16"/>
    <mergeCell ref="BG16:BM16"/>
    <mergeCell ref="BN16:BV16"/>
    <mergeCell ref="A15:K15"/>
    <mergeCell ref="L15:O15"/>
    <mergeCell ref="AJ17:AS17"/>
    <mergeCell ref="AT17:BA17"/>
    <mergeCell ref="A19:G19"/>
    <mergeCell ref="H19:Q19"/>
    <mergeCell ref="R19:Z19"/>
    <mergeCell ref="AB19:AH19"/>
    <mergeCell ref="AI19:AR19"/>
    <mergeCell ref="A13:K13"/>
    <mergeCell ref="L13:O13"/>
    <mergeCell ref="P13:W13"/>
    <mergeCell ref="AC13:AQ13"/>
    <mergeCell ref="AR13:AS13"/>
    <mergeCell ref="AT13:BA13"/>
    <mergeCell ref="BG13:BM13"/>
    <mergeCell ref="BN13:BV13"/>
    <mergeCell ref="A14:K14"/>
    <mergeCell ref="L14:O14"/>
    <mergeCell ref="P14:W14"/>
    <mergeCell ref="AC14:AQ14"/>
    <mergeCell ref="AR14:AS14"/>
    <mergeCell ref="AT14:BA14"/>
    <mergeCell ref="BG14:BM14"/>
    <mergeCell ref="BN14:BV14"/>
    <mergeCell ref="L10:U10"/>
    <mergeCell ref="W10:Z10"/>
    <mergeCell ref="S11:W11"/>
    <mergeCell ref="AC11:AV11"/>
    <mergeCell ref="AW11:BA11"/>
    <mergeCell ref="A12:K12"/>
    <mergeCell ref="L12:O12"/>
    <mergeCell ref="P12:W12"/>
    <mergeCell ref="AC12:AQ12"/>
    <mergeCell ref="AR12:BA12"/>
    <mergeCell ref="A1:BV1"/>
    <mergeCell ref="BG2:BK2"/>
    <mergeCell ref="BL2:BV2"/>
    <mergeCell ref="A3:V3"/>
    <mergeCell ref="AO4:AW4"/>
    <mergeCell ref="AX4:BC4"/>
    <mergeCell ref="BD4:BK4"/>
    <mergeCell ref="BL4:BV4"/>
    <mergeCell ref="BR12:BV12"/>
    <mergeCell ref="AO5:AV6"/>
    <mergeCell ref="AW5:BV5"/>
    <mergeCell ref="B6:J6"/>
    <mergeCell ref="K6:U6"/>
    <mergeCell ref="V6:W6"/>
    <mergeCell ref="AW6:BV6"/>
    <mergeCell ref="AO7:AV7"/>
    <mergeCell ref="AW7:BV7"/>
    <mergeCell ref="AO8:AV8"/>
    <mergeCell ref="AW8:BS8"/>
    <mergeCell ref="A9:H9"/>
    <mergeCell ref="I9:AF9"/>
    <mergeCell ref="AO9:AV9"/>
    <mergeCell ref="AW9:BV9"/>
    <mergeCell ref="A10:K10"/>
  </mergeCells>
  <phoneticPr fontId="2"/>
  <dataValidations count="3">
    <dataValidation type="textLength" operator="equal" allowBlank="1" showInputMessage="1" showErrorMessage="1" error="6桁で入力して下さい_x000a_契約外の場合は空欄にして下さい" sqref="P12:W12" xr:uid="{567DDB84-D777-4A91-A0C0-45D30E63FECA}">
      <formula1>6</formula1>
    </dataValidation>
    <dataValidation type="textLength" operator="equal" allowBlank="1" showInputMessage="1" showErrorMessage="1" error="ハイフン無し_x000a_T13桁を入力して下さい" sqref="BL4:BV4" xr:uid="{A918DC14-8440-49BE-91D4-904E1EB8CAD6}">
      <formula1>14</formula1>
    </dataValidation>
    <dataValidation type="textLength" operator="equal" allowBlank="1" showInputMessage="1" showErrorMessage="1" error="6桁で入力して下さい" sqref="AX4:BC4" xr:uid="{2AF6A7DB-6101-4AB0-9DA8-238D7F37EEB0}">
      <formula1>6</formula1>
    </dataValidation>
  </dataValidations>
  <printOptions horizontalCentered="1"/>
  <pageMargins left="0.51181102362204722" right="0.51181102362204722" top="0.94488188976377963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請求書(原本)</vt:lpstr>
      <vt:lpstr>請求書(記入例)</vt:lpstr>
      <vt:lpstr>'請求書(記入例)'!Print_Area</vt:lpstr>
      <vt:lpstr>'請求書(原本)'!Print_Area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管理本部経理部（金森聡美）</dc:creator>
  <cp:lastModifiedBy>金森  聡美</cp:lastModifiedBy>
  <cp:lastPrinted>2024-04-13T10:26:32Z</cp:lastPrinted>
  <dcterms:created xsi:type="dcterms:W3CDTF">2022-02-08T00:13:42Z</dcterms:created>
  <dcterms:modified xsi:type="dcterms:W3CDTF">2024-04-13T10:28:07Z</dcterms:modified>
</cp:coreProperties>
</file>